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showInkAnnotation="0"/>
  <bookViews>
    <workbookView xWindow="0" yWindow="0" windowWidth="20730" windowHeight="11760" activeTab="1"/>
  </bookViews>
  <sheets>
    <sheet name="Inleiding" sheetId="7" r:id="rId1"/>
    <sheet name="Beschikbaarheid" sheetId="9" r:id="rId2"/>
    <sheet name="Integriteit" sheetId="10" r:id="rId3"/>
    <sheet name="Vertrouwelijkheid" sheetId="11" r:id="rId4"/>
    <sheet name="Uitkomst " sheetId="4" r:id="rId5"/>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C13" i="9"/>
  <c r="C7" i="4" s="1"/>
  <c r="C12" i="11"/>
  <c r="C9" i="4" s="1"/>
  <c r="C14" i="10"/>
  <c r="C8" i="4" s="1"/>
</calcChain>
</file>

<file path=xl/sharedStrings.xml><?xml version="1.0" encoding="utf-8"?>
<sst xmlns="http://schemas.openxmlformats.org/spreadsheetml/2006/main" count="128" uniqueCount="101">
  <si>
    <t>Inleiding</t>
  </si>
  <si>
    <t>Dit is de classificatietool behorende bij het Certificeringsschema Informatiebeveiliging en Privacy ROSA.
Het classificeren van data of informatie is essentieel om je juiste maatregelen te treffen op het gebied van informatiebeveiliging en privacy. Een passende rating helpt om dit consistent te doen. Dat is wat deze 'tool' beoogt.</t>
  </si>
  <si>
    <t>Doel en gebruik</t>
  </si>
  <si>
    <t>De volgende tabbladen (Beschikbaarheid, Integriteit en Vertrouwelijkheid (BIV)) bevatten vragen. Door antwoord te geven op de vragen wordt het de classificatie bepaald voor het betreffende aspect. Zet hiervoor een "X" in de bijbehorende cel en voorzie het van een korte duidelijke motivatie. Vraag eventueel hulp aan een security- of privacy officer.
De geaggregeerde uitkomst is te zien in  de tabblad "Uitkomst" Als u daar de omschrijvende gegevens van de ict-toepassing invult, dan kunt u dat blad gebruiken voor de vastlegging van de uitkomst.</t>
  </si>
  <si>
    <t>Versie historie</t>
  </si>
  <si>
    <t>Datum</t>
  </si>
  <si>
    <t>Versie</t>
  </si>
  <si>
    <t>Auteur</t>
  </si>
  <si>
    <t>Commentaar</t>
  </si>
  <si>
    <t>Axel Eissens</t>
  </si>
  <si>
    <t>1.8</t>
  </si>
  <si>
    <t>Vormgeving en vragen aangepast voor betere toepasbaarheid onderwijssector</t>
  </si>
  <si>
    <t>Beschikbaarheid</t>
  </si>
  <si>
    <t>Uitleg</t>
  </si>
  <si>
    <r>
      <t xml:space="preserve">Bedenk welk </t>
    </r>
    <r>
      <rPr>
        <b/>
        <i/>
        <sz val="10"/>
        <rFont val="Arial"/>
        <family val="2"/>
      </rPr>
      <t>proces</t>
    </r>
    <r>
      <rPr>
        <i/>
        <sz val="10"/>
        <rFont val="Arial"/>
        <family val="2"/>
      </rPr>
      <t xml:space="preserve"> (het onderwijsproces of een specifiek ondersteunend proces) de ict-toepassing ondersteunt. Vul aan de hand van onderstaande vragen een motivatie in en plaats een X in de bijbehorende kolom. Controleer vervolgens aan de hand van de toelichting of het niveau passend is.</t>
    </r>
  </si>
  <si>
    <t>Vragen</t>
  </si>
  <si>
    <t>Motivatie</t>
  </si>
  <si>
    <t>Laag</t>
  </si>
  <si>
    <t>Midden</t>
  </si>
  <si>
    <t>Hoog</t>
  </si>
  <si>
    <t>B=</t>
  </si>
  <si>
    <t>Omschrijving</t>
  </si>
  <si>
    <t>Kenmerken</t>
  </si>
  <si>
    <t>Niveau 1:
Laag</t>
  </si>
  <si>
    <t>Beschikbaarheid is onbelangrijk.
Algeheel verlies of niet beschikbaar zijn van deze informatie gedurende meerdere dagen brengt geen merkbare (meetbare) schade toe aan de belangen van de instelling, haar medewerkers of haar studenten of klanten.</t>
  </si>
  <si>
    <t>Niveau 2:
Midden</t>
  </si>
  <si>
    <t>Beschikbaarheid is belangrijk.
Algeheel verlies of niet beschikbaar zijn van deze informatie gedurende een dag brengt merkbare schade toe aan de belangen van de instelling, haar medewerkers of haar studenten of klanten.</t>
  </si>
  <si>
    <t>Niveau 3:
Hoog</t>
  </si>
  <si>
    <t>Beschikbaarheid is noodzakelijk.
Algeheel verlies of niet beschikbaar zijn van deze informatie gedurende een werkdag brengt merkbare schade toe aan de belangen van de instelling, haar medewerkers of haar studenten of klanten.</t>
  </si>
  <si>
    <t>Integriteit</t>
  </si>
  <si>
    <r>
      <t xml:space="preserve">Bedenk welke </t>
    </r>
    <r>
      <rPr>
        <b/>
        <i/>
        <sz val="10"/>
        <rFont val="Arial"/>
        <family val="2"/>
      </rPr>
      <t>gegevens</t>
    </r>
    <r>
      <rPr>
        <i/>
        <sz val="10"/>
        <rFont val="Arial"/>
        <family val="2"/>
      </rPr>
      <t xml:space="preserve"> (bijvoorbeeld leerresultaten of leermateriaal) de ict-toepassing ondersteunt. Vul aan de hand van onderstaande vragen een motivatie in en plaats een X in de bijbehorende kolom. Controleer vervolgens aan de hand van de toelichting of het niveau passend is.</t>
    </r>
  </si>
  <si>
    <t>Kan er fraude met leerresultaten of financiële fraude plaatsvinden door fouten in de gegevens of ongeautoriseerde wijzigingen?
- Laag = nee, de gegevens lenen zich niet voor fraude
- Midden = beperkt, gegevens worden ook elders gecontroleerd
- Hoog = ja, de ict-toepassing is de enige toepassing met deze gegevens</t>
  </si>
  <si>
    <t>Hoe erg is het als er fouten of ongeautoriseerde veranderingen in de gegevens zitten?
- Laag = niet
- Midden = het proces wordt belemmerd maar kan wel doorgaan
- Hoog = het proces kan in zijn geheel niet doorgaan</t>
  </si>
  <si>
    <t>Leiden fouten of ongeautoriseerde veranderingen tot imagoverlies?
- Laag = nee
- Midden = kortstondig imagoverlies
- Hoog = langdurig imagoverlies</t>
  </si>
  <si>
    <t>I=</t>
  </si>
  <si>
    <t>Integriteit is onbelangrijk.
Blijvende juistheid van informatie (vanaf de bron tot het laatste gebruik) is gewenst, maar hoeft niet gegarandeerd te zijn. Indien informatie niet correct is, leidt dit tot beperkte schade.</t>
  </si>
  <si>
    <t>Niveau 2:
Midden</t>
  </si>
  <si>
    <t>Integriteit is beschermd.
Blijvende juistheid van informatie moet gewaarborgd zijn. Sommige toleranties zijn toelaatbaar. Juistheid van informatie is belangrijk, maar niet kritisch. Het is niet noodzakelijk dat correctheid onbetwistbaar aangetoond kan worden. Indien informatie niet correct is kan de organisatie substantiële schade lijden.</t>
  </si>
  <si>
    <t>Integriteit is noodzakelijk.
Informatie moet gegarandeerd correct zijn. Informatie waarbij het noodzakelijk is dat de correctheid niet betwist kan worden, zoals de uitslagen van toetsen, examens, onomkeerbare financiële transacties. Indien informatie niet correct is, kan de organisatie ernstige schade lijden.</t>
  </si>
  <si>
    <t>Vertrouwelijkheid</t>
  </si>
  <si>
    <t>Leiden datalekken tot imagoverlies?
- Laag = nee
- Midden = kortstondig imagoverlies wat opgevangen kan worden door tijdige communicatie
- Hoog = langdurig imagoverlies</t>
  </si>
  <si>
    <t>Zijn er contractuele of wettelijke verplichtingen voor de vertrouwelijkheid?
- Laag = nee
- Midden = ja, deze eisen bescherming
- Hoog = ja, deze eisen bescherming, bewijs van werking en melding van inbreuk</t>
  </si>
  <si>
    <t>Welke type persoonsgegevens bevat de ict-toepassing?
- Laag = geen
- Midden = 'gewone' persoonsgegevens zoals NAW
- Hoog = bijzondere persoonsgegevens (geloof, medisch, et cetera)</t>
  </si>
  <si>
    <t>Kunnen er personen in gevaar worden gebracht als gevolg van het uitlekken van gegevens?
- Laag = niet
- Midden = eventuele fouten zijn nog te corrigeren
- Hoog = personen kunnen het slachtoffer worden van identiteitsfraude</t>
  </si>
  <si>
    <t>V=</t>
  </si>
  <si>
    <t>Informatie is voor intern gebruik. 
Openbaar worden van gegevens leidt tot weinig of geen schade voor een instelling of betrokkene.</t>
  </si>
  <si>
    <t>Gegevens zijn alleen in te zien en te bewerken door personen binnen de organisatie.</t>
  </si>
  <si>
    <t>Informatie is vertrouwelijk.
De organisatie, instelling of betrokkene kan substantiële schade lijden indien informatie toegankelijk is voor ongeautoriseerde personen. Informatie mag alleen toegankelijk zijn voor personen die hier vanuit hun functie toegang toe moeten hebben (need-to-know basis). Hieronder vallen onder andere persoonsgegevens.</t>
  </si>
  <si>
    <t>Gegevens alleen toegankelijk voor direct betrokkenen binnen de organisatie op basis van functie of rol.</t>
  </si>
  <si>
    <t>Informatie is geheim. 
De organisatie, instelling of betrokkene kan ernstige schade lijden indien informatie toegankelijk is voor ongeautoriseerde personen. Informatie mag uitsluitend toegankelijk zijn voor een zeer geselecteerde groep personen. Hieronder vallen onder andere bijzondere persoonsgegevens.</t>
  </si>
  <si>
    <t>Toegang is beperkt tot expliciet aangewezen personen binnen de organisatie. Beheerders hebben, waar mogelijk, geen toegang tot de gegevens. Beheerders maken alleen gebruik van persoonlijk herleidbare accounts.</t>
  </si>
  <si>
    <t>Naam project/dienst/document:</t>
  </si>
  <si>
    <t>&lt;Naam project/dienst/document&gt;</t>
  </si>
  <si>
    <t>Naam Data Classificeerder:</t>
  </si>
  <si>
    <t>&lt;Naam&gt;</t>
  </si>
  <si>
    <t>Functie:</t>
  </si>
  <si>
    <t>&lt;Functie naam&gt;</t>
  </si>
  <si>
    <t>Datum ingevuld:</t>
  </si>
  <si>
    <t>&lt;Datum&gt;</t>
  </si>
  <si>
    <t>Aantal gebruikers van de dienst/afdeling:</t>
  </si>
  <si>
    <t>&lt;nr.&gt;</t>
  </si>
  <si>
    <t>B =</t>
  </si>
  <si>
    <t>I =</t>
  </si>
  <si>
    <t>V =</t>
  </si>
  <si>
    <t>Toelichting uitkomst</t>
  </si>
  <si>
    <t>1 = Laag</t>
  </si>
  <si>
    <t>Het aspect is niet belangrijk. De potentiële schade is beperkt tot geen.
Toch geldt er een basisbeveiliging die elke ict-toepassing op orde zou moeten hebben. Mocht het aspect belangrijker worden, dan kan hierop verder gebouwd worden.</t>
  </si>
  <si>
    <t>2 = Midden</t>
  </si>
  <si>
    <t>Het aspect is wel belangrijk. De potentiële schade is substantieel. 
Dit kan voortvloeien uit eisen vanuit de gebruiker en/of contractuele eisen. Omdat processen niet verstoord mogen worden gelden aanvullende beveiligingsmaatregelen.</t>
  </si>
  <si>
    <t>3 = Hoog</t>
  </si>
  <si>
    <t>Het aspect is zeer belangrijk. De potentiële schade is ernstig.
Dit vloeit vaak voort uit wettelijke eisen. Omdat het onderwijsproces verstoord wordt of omdat de veiligheid of privacy van personen in gevaar komt, gelden strenge beveiligingseisen.</t>
  </si>
  <si>
    <t>1.9</t>
  </si>
  <si>
    <t>Doorvoeren RFCs 7</t>
  </si>
  <si>
    <t>Copyright: CC BY 4.0 (Attribution 4.0 International)</t>
  </si>
  <si>
    <t>De licentie op het certificeringsschema is CC BY 4.0 (Attribution 4.0 International, https://creativecommons.org/licenses/by/4.0/). Dit betekent in eenvoudige termen dat je vrij bent om het werk te delen en te bewerken, mits je bronvermelding toepast. Let wel op dat het certificeringsschema specifiek is ontworpen voor de educatieve keten.</t>
  </si>
  <si>
    <t>2.0</t>
  </si>
  <si>
    <t>Werkgroep IBP</t>
  </si>
  <si>
    <t>RTO*= 24-48 uur, afhankelijk van de categorie informatie</t>
  </si>
  <si>
    <t>RTO*= 8-24 uur, afhankelijk van de categorie informatie</t>
  </si>
  <si>
    <t>RTO*= 1-8 uur, afhankelijk van de categorie informatie</t>
  </si>
  <si>
    <t>* RPO is een kenmerk onder integriteit</t>
  </si>
  <si>
    <t>Bedrijfsproces tolereert enkele fouten
Gegevens zijn volledig
RPO* 7 dagen</t>
  </si>
  <si>
    <t>Een zeer beperkt aantal fouten is toegestaan
Gegevens zijn volledig en juist
RPO* 1 dag</t>
  </si>
  <si>
    <t>Bedrijfsproces eist foutloze informatie
Gegevens zijn volledig, juist en actueel
RPO* 4 uur</t>
  </si>
  <si>
    <t>* RTO is een kenmerk onder beschikbaarheid</t>
  </si>
  <si>
    <t>Hoeveel effect hebben fouten of ongeautoriseerde veranderingen in gegevens?
- Laag = alleen in de toepassing
- Midden = in de toepassing, maar ook in het proces (bijvoorbeeld leerresultaten)
- Hoog = groot effect door bijvoorbeeld automatische beslissingen, veel koppelingen en veel transacties</t>
  </si>
  <si>
    <t>Zijn er contractuele of wettelijke verplichtingen voor de integriteit van gegevens?
- Laag = nee
- Midden = ja, deze eisen stelselmatige controle (denk aan examenresultaten)
- Hoog = ja, deze eisen stelselmatige controle en bewijs van werking (denk aan gegevens ten behoeve van bekostiging)</t>
  </si>
  <si>
    <t>Kunnen er personen negatieve gevolgen ondervinden als gevolg van het niet correct zijn van gegevens?
- Laag = niet
- Midden = eventuele fouten zijn nog te corrigeren
- Hoog = fouten veroorzaken ernstige of langdurige negatieve gevolgen</t>
  </si>
  <si>
    <t>Wanneer moet de dienst beschikbaar zijn voor de gebruikers?
- Laag = regulier (bijvoorbeeld alleen kantooruren)
- Midden = ruim (bijvoorbeeld 07:00 - 23:00 en/of ook in het weekend)
- Hoog = altijd (bijvoorbeeld 24x7)</t>
  </si>
  <si>
    <t>Wat is de langste periode dat de ict-toepassing niet beschikbaar mag zijn?
- Laag = maximaal enkele dagen
- Midden = maximaal een aantal uur
- Hoog = maximaal een aantal minuten</t>
  </si>
  <si>
    <t>Welke impact heeft uitval (de data, informatie of de ict-toepassing zijn niet beschikbaar)?
- Laag = geen
- Midden = het proces wordt belemmerd maar kan wel doorgaan
- Hoog = het proces kan in zijn geheel niet doorgaan</t>
  </si>
  <si>
    <t>Op hoeveel gebruikers/organisaties heeft uitval impact?
- Laag = bij uitval van de toepassing worden slechts enkele gebruikers/organisaties geraakt
- Midden = bij uitval van de toepassing worden grote groepen gebruikers/organisaties geraakt
- Hoog = bij uitval van de toepassing wordt een substantieel aandeel van de gebruikers/organisaties geraakt</t>
  </si>
  <si>
    <t>Zijn er contractuele verplichtingen voor de beschikbaarheid?
- Laag = nee
- Midden = ja, er is een standaard SLA of er staan algemene beschikbaarheidseisen in het contract 
- Hoog = ja, er is een uitgebreide SLA afgedwongen inclusief eisen voor rapportage en responstijd voor incidenten</t>
  </si>
  <si>
    <t>Wat is de verwachtte belasting van de ict-toepassing?
- Laag = weinig gelijktijdige gebruikers (honderden), weinig transacties (100 per uur), minder dan 1000 requests per seconde
- Midden = gelijktijdige gebruikers (duizenden), normale hoeveelheid transacties (100-500 per uur), tussen 1000 en 2000 requests per seconde
- Hoog = veel gelijktijdige gebruikers (vele duizenden), veel transacties (meer dan 500 per uur), meer dan 2000 requests per seconde</t>
  </si>
  <si>
    <t>Doorvoeren RFCs 14, 15, 16, 17, 18</t>
  </si>
  <si>
    <t>*Profilering binnen de onderwijscontext is het maken van geautomatiseerde beslissingen die een leerling in aanmerkelijke mate treft (bijvoorbeeld adaptief leermateriaal wat invloed heeft op het niveau van de lesstof die een leerling wordt aangeboden). De AVG vraagt in dat geval om passende maatregelen om de betrokkene te beschermen.</t>
  </si>
  <si>
    <t>Past de toepassing profilering* toe?
- Laag = nee
- Midden = ja, maar het profiel wordt niet opgeslagen/kan niet opgevraagd worden
- Hoog = ja, en het profiel wordt opgeslagen/is inzichtelijk</t>
  </si>
  <si>
    <t>Past de toepassing profilering** toe?
- Laag = nee
- Midden = ja, maar deze leidt niet tot automatische beslissingen (alleen handmatig)
- Hoog = ja, en deze leidt tot automatische beslissingen (door de toepassing zelf)</t>
  </si>
  <si>
    <t>* Profilering binnen de onderwijscontext is het maken van geautomatiseerde beslissingen die een leerling in aanmerkelijke mate treft (bijvoorbeeld adaptief leermateriaal wat invloed heeft op het niveau van de lesstof die een leerling wordt aangeboden). De AVG vraagt in dat geval om passende maatregelen om de betrokkene te beschermen.</t>
  </si>
  <si>
    <t>2.01</t>
  </si>
  <si>
    <t>Doorvoeren RFC 2018_01</t>
  </si>
</sst>
</file>

<file path=xl/styles.xml><?xml version="1.0" encoding="utf-8"?>
<styleSheet xmlns="http://schemas.openxmlformats.org/spreadsheetml/2006/main">
  <fonts count="21">
    <font>
      <sz val="10"/>
      <name val="Arial"/>
      <family val="2"/>
    </font>
    <font>
      <sz val="8"/>
      <name val="Arial"/>
      <family val="2"/>
    </font>
    <font>
      <b/>
      <sz val="16"/>
      <name val="Arial"/>
      <family val="2"/>
    </font>
    <font>
      <sz val="12"/>
      <name val="Arial"/>
      <family val="2"/>
    </font>
    <font>
      <b/>
      <sz val="12"/>
      <name val="Arial"/>
      <family val="2"/>
    </font>
    <font>
      <b/>
      <sz val="11"/>
      <color rgb="FFFA7D00"/>
      <name val="Calibri"/>
      <family val="2"/>
      <scheme val="minor"/>
    </font>
    <font>
      <sz val="12"/>
      <color theme="1"/>
      <name val="Calibri"/>
      <family val="2"/>
      <scheme val="minor"/>
    </font>
    <font>
      <sz val="10"/>
      <name val="Calibri"/>
      <family val="2"/>
      <scheme val="minor"/>
    </font>
    <font>
      <b/>
      <sz val="16"/>
      <name val="Calibri"/>
      <family val="2"/>
      <scheme val="minor"/>
    </font>
    <font>
      <sz val="10"/>
      <color theme="1"/>
      <name val="Calibri"/>
      <family val="2"/>
      <scheme val="minor"/>
    </font>
    <font>
      <b/>
      <sz val="12"/>
      <color rgb="FF000000"/>
      <name val="Arial"/>
      <family val="2"/>
    </font>
    <font>
      <sz val="12"/>
      <color rgb="FF000000"/>
      <name val="Arial"/>
      <family val="2"/>
    </font>
    <font>
      <sz val="10"/>
      <color rgb="FF000000"/>
      <name val="Arial"/>
      <family val="2"/>
    </font>
    <font>
      <b/>
      <sz val="12"/>
      <color theme="3" tint="0.39997558519241921"/>
      <name val="Arial"/>
      <family val="2"/>
    </font>
    <font>
      <i/>
      <sz val="10"/>
      <name val="Arial"/>
      <family val="2"/>
    </font>
    <font>
      <b/>
      <i/>
      <sz val="10"/>
      <name val="Arial"/>
      <family val="2"/>
    </font>
    <font>
      <b/>
      <sz val="24"/>
      <name val="Arial"/>
      <family val="2"/>
    </font>
    <font>
      <b/>
      <sz val="10"/>
      <name val="Arial"/>
      <family val="2"/>
    </font>
    <font>
      <sz val="10"/>
      <color theme="1"/>
      <name val="Arial"/>
      <family val="2"/>
    </font>
    <font>
      <b/>
      <sz val="12"/>
      <color theme="0"/>
      <name val="Arial"/>
      <family val="2"/>
    </font>
    <font>
      <b/>
      <sz val="10"/>
      <color theme="3" tint="0.39997558519241921"/>
      <name val="Arial"/>
      <family val="2"/>
    </font>
  </fonts>
  <fills count="18">
    <fill>
      <patternFill patternType="none"/>
    </fill>
    <fill>
      <patternFill patternType="gray125"/>
    </fill>
    <fill>
      <patternFill patternType="solid">
        <fgColor rgb="FFF2F2F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6798D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664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1"/>
        <bgColor indexed="64"/>
      </patternFill>
    </fill>
  </fills>
  <borders count="36">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rgb="FF7F7F7F"/>
      </top>
      <bottom/>
      <diagonal/>
    </border>
    <border>
      <left style="thin">
        <color auto="1"/>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0" fontId="5" fillId="2" borderId="27" applyNumberFormat="0" applyAlignment="0" applyProtection="0"/>
    <xf numFmtId="0" fontId="6" fillId="0" borderId="0"/>
  </cellStyleXfs>
  <cellXfs count="229">
    <xf numFmtId="0" fontId="0" fillId="0" borderId="0" xfId="0"/>
    <xf numFmtId="0" fontId="0" fillId="0" borderId="0" xfId="0" applyNumberFormat="1"/>
    <xf numFmtId="0" fontId="7" fillId="0" borderId="0" xfId="0" applyFont="1"/>
    <xf numFmtId="0" fontId="6" fillId="0" borderId="0" xfId="2" applyBorder="1"/>
    <xf numFmtId="0" fontId="0" fillId="0" borderId="0" xfId="0" applyAlignment="1">
      <alignment horizontal="left" vertical="top"/>
    </xf>
    <xf numFmtId="0" fontId="0" fillId="0" borderId="0" xfId="0" applyNumberForma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xf>
    <xf numFmtId="0" fontId="0" fillId="0" borderId="0" xfId="0" applyAlignment="1">
      <alignment wrapText="1"/>
    </xf>
    <xf numFmtId="0" fontId="3" fillId="0" borderId="0" xfId="0" applyFont="1"/>
    <xf numFmtId="0" fontId="9" fillId="0" borderId="0" xfId="2" applyFont="1" applyBorder="1"/>
    <xf numFmtId="0" fontId="6" fillId="0" borderId="0" xfId="2" applyFont="1" applyBorder="1"/>
    <xf numFmtId="0" fontId="6" fillId="0" borderId="0" xfId="2" applyFont="1" applyFill="1" applyBorder="1"/>
    <xf numFmtId="0" fontId="10" fillId="3" borderId="0" xfId="2" applyFont="1" applyFill="1" applyBorder="1" applyAlignment="1">
      <alignment horizontal="left" vertical="center" wrapText="1"/>
    </xf>
    <xf numFmtId="0" fontId="12" fillId="4" borderId="0" xfId="2" applyFont="1" applyFill="1" applyBorder="1" applyAlignment="1">
      <alignment horizontal="left" vertical="top" wrapText="1"/>
    </xf>
    <xf numFmtId="0" fontId="12" fillId="0" borderId="0" xfId="2" applyFont="1" applyBorder="1"/>
    <xf numFmtId="0" fontId="0" fillId="6" borderId="16" xfId="0" applyFont="1" applyFill="1" applyBorder="1"/>
    <xf numFmtId="0" fontId="0" fillId="7" borderId="13" xfId="0" applyFont="1" applyFill="1" applyBorder="1"/>
    <xf numFmtId="0" fontId="0" fillId="7" borderId="0" xfId="0" applyFont="1" applyFill="1" applyBorder="1"/>
    <xf numFmtId="0" fontId="0" fillId="6" borderId="0" xfId="0" applyFont="1" applyFill="1" applyBorder="1"/>
    <xf numFmtId="0" fontId="0" fillId="6" borderId="19" xfId="0" applyFont="1" applyFill="1" applyBorder="1"/>
    <xf numFmtId="0" fontId="0" fillId="6" borderId="20" xfId="0" applyFont="1" applyFill="1" applyBorder="1"/>
    <xf numFmtId="0" fontId="4" fillId="0" borderId="0" xfId="0" applyFont="1"/>
    <xf numFmtId="0" fontId="0" fillId="8" borderId="13" xfId="0" applyFont="1" applyFill="1" applyBorder="1" applyAlignment="1">
      <alignment vertical="top" wrapText="1"/>
    </xf>
    <xf numFmtId="0" fontId="13" fillId="2" borderId="27" xfId="1" applyFont="1" applyBorder="1" applyAlignment="1">
      <alignment horizontal="right" vertical="center" wrapText="1"/>
    </xf>
    <xf numFmtId="0" fontId="3" fillId="13" borderId="23" xfId="0" applyFont="1" applyFill="1" applyBorder="1"/>
    <xf numFmtId="0" fontId="3" fillId="13" borderId="0" xfId="0" applyFont="1" applyFill="1" applyBorder="1"/>
    <xf numFmtId="0" fontId="3" fillId="13" borderId="0" xfId="0" applyFont="1" applyFill="1" applyBorder="1" applyAlignment="1">
      <alignment wrapText="1"/>
    </xf>
    <xf numFmtId="0" fontId="3" fillId="13" borderId="16" xfId="0" applyFont="1" applyFill="1" applyBorder="1"/>
    <xf numFmtId="0" fontId="4" fillId="13" borderId="24" xfId="0" applyFont="1" applyFill="1" applyBorder="1" applyAlignment="1">
      <alignment horizontal="left" vertical="top"/>
    </xf>
    <xf numFmtId="0" fontId="3" fillId="13" borderId="19" xfId="0" applyFont="1" applyFill="1" applyBorder="1" applyAlignment="1">
      <alignment wrapText="1"/>
    </xf>
    <xf numFmtId="0" fontId="3" fillId="13" borderId="19" xfId="0" applyFont="1" applyFill="1" applyBorder="1"/>
    <xf numFmtId="0" fontId="3" fillId="13" borderId="20" xfId="0" applyFont="1" applyFill="1" applyBorder="1"/>
    <xf numFmtId="0" fontId="3" fillId="16" borderId="26" xfId="0" applyFont="1" applyFill="1" applyBorder="1"/>
    <xf numFmtId="0" fontId="3" fillId="14" borderId="18" xfId="0" applyFont="1" applyFill="1" applyBorder="1"/>
    <xf numFmtId="0" fontId="4" fillId="13" borderId="21" xfId="0" applyFont="1" applyFill="1" applyBorder="1" applyAlignment="1">
      <alignment horizontal="lef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vertical="center"/>
    </xf>
    <xf numFmtId="0" fontId="4" fillId="13" borderId="25" xfId="0" applyFont="1" applyFill="1" applyBorder="1" applyAlignment="1">
      <alignment vertical="center"/>
    </xf>
    <xf numFmtId="0" fontId="3" fillId="13" borderId="23" xfId="0" applyFont="1" applyFill="1" applyBorder="1" applyAlignment="1">
      <alignment vertical="center"/>
    </xf>
    <xf numFmtId="0" fontId="3" fillId="13" borderId="0" xfId="0" applyFont="1" applyFill="1" applyBorder="1" applyAlignment="1">
      <alignment vertical="center"/>
    </xf>
    <xf numFmtId="0" fontId="3" fillId="13" borderId="16"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3" fillId="2" borderId="28" xfId="1" applyFont="1" applyBorder="1" applyAlignment="1">
      <alignment horizontal="left" vertical="center"/>
    </xf>
    <xf numFmtId="0" fontId="0" fillId="5" borderId="4" xfId="0" applyFont="1" applyFill="1" applyBorder="1" applyAlignment="1">
      <alignment vertical="top" wrapText="1"/>
    </xf>
    <xf numFmtId="0" fontId="0" fillId="8" borderId="4" xfId="0" applyFont="1" applyFill="1" applyBorder="1" applyAlignment="1">
      <alignment vertical="top" wrapText="1"/>
    </xf>
    <xf numFmtId="0" fontId="0" fillId="7" borderId="4" xfId="0" applyFont="1" applyFill="1" applyBorder="1" applyAlignment="1">
      <alignment vertical="top" wrapText="1"/>
    </xf>
    <xf numFmtId="0" fontId="3" fillId="0" borderId="0" xfId="0" applyFont="1" applyProtection="1"/>
    <xf numFmtId="0" fontId="0" fillId="0" borderId="0" xfId="0" applyProtection="1"/>
    <xf numFmtId="0" fontId="4" fillId="3" borderId="1" xfId="0" applyFont="1" applyFill="1" applyBorder="1" applyProtection="1"/>
    <xf numFmtId="0" fontId="4" fillId="3" borderId="2" xfId="0" applyFont="1" applyFill="1" applyBorder="1" applyProtection="1"/>
    <xf numFmtId="0" fontId="4" fillId="3" borderId="2" xfId="0" applyFont="1" applyFill="1" applyBorder="1" applyAlignment="1" applyProtection="1">
      <alignment horizontal="left"/>
    </xf>
    <xf numFmtId="0" fontId="4" fillId="4" borderId="3" xfId="0" applyFont="1" applyFill="1" applyBorder="1" applyAlignment="1" applyProtection="1">
      <alignment horizontal="center"/>
    </xf>
    <xf numFmtId="0" fontId="4" fillId="3" borderId="6" xfId="0" applyFont="1" applyFill="1" applyBorder="1" applyAlignment="1" applyProtection="1">
      <alignment horizontal="left"/>
    </xf>
    <xf numFmtId="0" fontId="4" fillId="4" borderId="7" xfId="0" applyFont="1" applyFill="1" applyBorder="1" applyAlignment="1" applyProtection="1">
      <alignment horizontal="center"/>
    </xf>
    <xf numFmtId="0" fontId="0" fillId="6" borderId="4" xfId="0" applyFont="1" applyFill="1" applyBorder="1" applyAlignment="1">
      <alignment horizontal="left" vertical="top" wrapText="1"/>
    </xf>
    <xf numFmtId="0" fontId="0" fillId="6" borderId="16" xfId="0" applyFont="1" applyFill="1" applyBorder="1" applyAlignment="1">
      <alignment horizontal="left" vertical="top"/>
    </xf>
    <xf numFmtId="0" fontId="4" fillId="0" borderId="0" xfId="0" applyFont="1" applyAlignment="1">
      <alignment vertical="top"/>
    </xf>
    <xf numFmtId="0" fontId="0" fillId="5" borderId="18" xfId="0" applyFont="1" applyFill="1" applyBorder="1" applyAlignment="1">
      <alignment vertical="top" wrapText="1"/>
    </xf>
    <xf numFmtId="0" fontId="0" fillId="8" borderId="18" xfId="0" applyFont="1" applyFill="1" applyBorder="1" applyAlignment="1">
      <alignment vertical="top" wrapText="1"/>
    </xf>
    <xf numFmtId="0" fontId="0" fillId="8" borderId="31" xfId="0" applyFont="1" applyFill="1" applyBorder="1" applyAlignment="1">
      <alignment vertical="top" wrapText="1"/>
    </xf>
    <xf numFmtId="0" fontId="0" fillId="0" borderId="0" xfId="0" applyAlignment="1">
      <alignment vertical="top"/>
    </xf>
    <xf numFmtId="0" fontId="0" fillId="9" borderId="4" xfId="0" applyFont="1" applyFill="1" applyBorder="1" applyAlignment="1">
      <alignment vertical="top" wrapText="1"/>
    </xf>
    <xf numFmtId="0" fontId="4" fillId="13" borderId="23" xfId="0" applyFont="1" applyFill="1" applyBorder="1" applyAlignment="1">
      <alignment horizontal="left" vertical="center"/>
    </xf>
    <xf numFmtId="0" fontId="4" fillId="13" borderId="0" xfId="0" applyFont="1" applyFill="1" applyBorder="1" applyAlignment="1">
      <alignment horizontal="center" vertical="center" wrapText="1"/>
    </xf>
    <xf numFmtId="0" fontId="4" fillId="13" borderId="0" xfId="0" applyFont="1" applyFill="1" applyBorder="1" applyAlignment="1">
      <alignment vertical="center"/>
    </xf>
    <xf numFmtId="0" fontId="4" fillId="13" borderId="16" xfId="0" applyFont="1" applyFill="1" applyBorder="1" applyAlignment="1">
      <alignment vertical="center"/>
    </xf>
    <xf numFmtId="0" fontId="3" fillId="15" borderId="29" xfId="0" applyFont="1" applyFill="1" applyBorder="1"/>
    <xf numFmtId="0" fontId="3" fillId="15" borderId="18" xfId="0" applyFont="1" applyFill="1" applyBorder="1"/>
    <xf numFmtId="0" fontId="3" fillId="16" borderId="15" xfId="0" applyFont="1" applyFill="1" applyBorder="1"/>
    <xf numFmtId="0" fontId="3" fillId="14" borderId="29" xfId="0" applyFont="1" applyFill="1" applyBorder="1"/>
    <xf numFmtId="0" fontId="4" fillId="13" borderId="22" xfId="0" applyFont="1" applyFill="1" applyBorder="1" applyAlignment="1">
      <alignment horizontal="left" vertical="top" wrapText="1"/>
    </xf>
    <xf numFmtId="0" fontId="4" fillId="13" borderId="23" xfId="0" applyFont="1" applyFill="1" applyBorder="1" applyAlignment="1">
      <alignment horizontal="left" vertical="top"/>
    </xf>
    <xf numFmtId="0" fontId="3" fillId="13" borderId="23" xfId="0" applyFont="1" applyFill="1" applyBorder="1" applyAlignment="1">
      <alignment horizontal="left" vertical="top"/>
    </xf>
    <xf numFmtId="0" fontId="0" fillId="13" borderId="4" xfId="0" applyFont="1" applyFill="1" applyBorder="1" applyAlignment="1">
      <alignment horizontal="left" vertical="top" wrapText="1"/>
    </xf>
    <xf numFmtId="0" fontId="3" fillId="13" borderId="16" xfId="0" applyFont="1" applyFill="1" applyBorder="1" applyAlignment="1">
      <alignment horizontal="left" vertical="top"/>
    </xf>
    <xf numFmtId="0" fontId="3" fillId="14" borderId="0" xfId="0" applyFont="1" applyFill="1" applyBorder="1" applyAlignment="1">
      <alignment vertical="top"/>
    </xf>
    <xf numFmtId="0" fontId="3" fillId="15" borderId="18" xfId="0" applyFont="1" applyFill="1" applyBorder="1" applyAlignment="1">
      <alignment vertical="top"/>
    </xf>
    <xf numFmtId="0" fontId="3" fillId="16" borderId="15" xfId="0" applyFont="1" applyFill="1" applyBorder="1" applyAlignment="1">
      <alignment vertical="top"/>
    </xf>
    <xf numFmtId="0" fontId="3" fillId="13" borderId="16" xfId="0" applyFont="1" applyFill="1" applyBorder="1" applyAlignment="1">
      <alignment vertical="top"/>
    </xf>
    <xf numFmtId="0" fontId="3" fillId="15" borderId="13" xfId="0" applyFont="1" applyFill="1" applyBorder="1" applyAlignment="1">
      <alignment vertical="top"/>
    </xf>
    <xf numFmtId="0" fontId="3" fillId="15" borderId="15" xfId="0" applyFont="1" applyFill="1" applyBorder="1" applyAlignment="1">
      <alignment vertical="top"/>
    </xf>
    <xf numFmtId="0" fontId="3" fillId="16" borderId="13" xfId="0" applyFont="1" applyFill="1" applyBorder="1" applyAlignment="1">
      <alignment vertical="top"/>
    </xf>
    <xf numFmtId="0" fontId="3" fillId="16" borderId="31" xfId="0" applyFont="1" applyFill="1" applyBorder="1" applyAlignment="1">
      <alignment vertical="top"/>
    </xf>
    <xf numFmtId="0" fontId="4" fillId="14" borderId="2" xfId="0" applyFont="1" applyFill="1" applyBorder="1" applyAlignment="1">
      <alignment horizontal="left" vertical="top" wrapText="1"/>
    </xf>
    <xf numFmtId="0" fontId="4" fillId="15" borderId="2" xfId="0" applyFont="1" applyFill="1" applyBorder="1" applyAlignment="1">
      <alignment horizontal="left" vertical="top" wrapText="1"/>
    </xf>
    <xf numFmtId="0" fontId="4" fillId="16" borderId="2" xfId="0" applyFont="1" applyFill="1" applyBorder="1" applyAlignment="1">
      <alignment horizontal="left" vertical="top" wrapText="1"/>
    </xf>
    <xf numFmtId="0" fontId="16" fillId="14" borderId="13" xfId="0" applyFont="1" applyFill="1" applyBorder="1" applyAlignment="1">
      <alignment horizontal="center" vertical="center"/>
    </xf>
    <xf numFmtId="0" fontId="16" fillId="15" borderId="4" xfId="0" applyFont="1" applyFill="1" applyBorder="1" applyAlignment="1">
      <alignment horizontal="center" vertical="center"/>
    </xf>
    <xf numFmtId="0" fontId="16" fillId="16" borderId="26" xfId="0" applyFont="1" applyFill="1" applyBorder="1" applyAlignment="1">
      <alignment horizontal="center" vertical="center"/>
    </xf>
    <xf numFmtId="0" fontId="0" fillId="10" borderId="4" xfId="0" applyFont="1" applyFill="1" applyBorder="1" applyAlignment="1">
      <alignment horizontal="left" vertical="top" wrapText="1"/>
    </xf>
    <xf numFmtId="0" fontId="0" fillId="11" borderId="4" xfId="0" applyFont="1" applyFill="1" applyBorder="1" applyAlignment="1">
      <alignment horizontal="left" vertical="top" wrapText="1"/>
    </xf>
    <xf numFmtId="0" fontId="0" fillId="12" borderId="4" xfId="0" applyFont="1" applyFill="1" applyBorder="1" applyAlignment="1">
      <alignment horizontal="left" vertical="top" wrapText="1"/>
    </xf>
    <xf numFmtId="0" fontId="3" fillId="14" borderId="0" xfId="0" applyFont="1" applyFill="1" applyBorder="1"/>
    <xf numFmtId="0" fontId="3" fillId="13" borderId="32" xfId="0" applyFont="1" applyFill="1" applyBorder="1" applyAlignment="1">
      <alignment vertical="center"/>
    </xf>
    <xf numFmtId="0" fontId="4" fillId="13" borderId="4" xfId="0" applyFont="1" applyFill="1" applyBorder="1" applyAlignment="1">
      <alignment vertical="center"/>
    </xf>
    <xf numFmtId="0" fontId="0" fillId="14" borderId="4" xfId="0" applyFont="1" applyFill="1" applyBorder="1" applyAlignment="1">
      <alignment vertical="top" wrapText="1"/>
    </xf>
    <xf numFmtId="0" fontId="0" fillId="14" borderId="4" xfId="0" applyFont="1" applyFill="1" applyBorder="1" applyAlignment="1">
      <alignment horizontal="left" vertical="top" wrapText="1"/>
    </xf>
    <xf numFmtId="0" fontId="0" fillId="15" borderId="4" xfId="0" applyFont="1" applyFill="1" applyBorder="1" applyAlignment="1">
      <alignment vertical="top" wrapText="1"/>
    </xf>
    <xf numFmtId="0" fontId="0" fillId="15" borderId="4" xfId="0" applyFont="1" applyFill="1" applyBorder="1" applyAlignment="1">
      <alignment horizontal="left" vertical="top" wrapText="1"/>
    </xf>
    <xf numFmtId="0" fontId="0" fillId="16" borderId="4" xfId="0" applyFont="1" applyFill="1" applyBorder="1" applyAlignment="1">
      <alignment vertical="top" wrapText="1"/>
    </xf>
    <xf numFmtId="0" fontId="0" fillId="16" borderId="4" xfId="0" applyFont="1" applyFill="1" applyBorder="1" applyAlignment="1">
      <alignment horizontal="left" vertical="top" wrapText="1"/>
    </xf>
    <xf numFmtId="0" fontId="4" fillId="3" borderId="2" xfId="0" applyFont="1" applyFill="1" applyBorder="1" applyAlignment="1" applyProtection="1">
      <alignment horizontal="right" vertical="top"/>
    </xf>
    <xf numFmtId="0" fontId="6" fillId="0" borderId="0" xfId="2" applyFont="1" applyBorder="1" applyAlignment="1">
      <alignment wrapText="1"/>
    </xf>
    <xf numFmtId="0" fontId="9" fillId="0" borderId="0" xfId="2" applyFont="1" applyBorder="1" applyAlignment="1">
      <alignment wrapText="1"/>
    </xf>
    <xf numFmtId="0" fontId="6" fillId="0" borderId="0" xfId="2" applyBorder="1" applyAlignment="1">
      <alignment wrapText="1"/>
    </xf>
    <xf numFmtId="0" fontId="10" fillId="3" borderId="0" xfId="2" applyFont="1" applyFill="1" applyBorder="1" applyAlignment="1">
      <alignment wrapText="1"/>
    </xf>
    <xf numFmtId="0" fontId="11" fillId="0" borderId="0" xfId="2" applyFont="1" applyBorder="1" applyAlignment="1">
      <alignment wrapText="1"/>
    </xf>
    <xf numFmtId="14" fontId="12" fillId="4" borderId="0" xfId="2" applyNumberFormat="1" applyFont="1" applyFill="1" applyBorder="1" applyAlignment="1">
      <alignment horizontal="left" wrapText="1"/>
    </xf>
    <xf numFmtId="0" fontId="12" fillId="4" borderId="0" xfId="2" applyFont="1" applyFill="1" applyBorder="1" applyAlignment="1">
      <alignment wrapText="1"/>
    </xf>
    <xf numFmtId="0" fontId="0" fillId="7" borderId="15" xfId="0" applyFont="1" applyFill="1" applyBorder="1"/>
    <xf numFmtId="0" fontId="0" fillId="5" borderId="33" xfId="0" applyFont="1" applyFill="1" applyBorder="1" applyAlignment="1">
      <alignment vertical="top" wrapText="1"/>
    </xf>
    <xf numFmtId="0" fontId="17" fillId="5" borderId="13" xfId="0" applyFont="1" applyFill="1" applyBorder="1" applyAlignment="1">
      <alignment vertical="center" wrapText="1"/>
    </xf>
    <xf numFmtId="0" fontId="17" fillId="7" borderId="4" xfId="0" applyFont="1" applyFill="1" applyBorder="1" applyAlignment="1">
      <alignment vertical="center"/>
    </xf>
    <xf numFmtId="0" fontId="17" fillId="8" borderId="4" xfId="0" applyFont="1" applyFill="1" applyBorder="1" applyAlignment="1">
      <alignment vertical="center" wrapText="1"/>
    </xf>
    <xf numFmtId="0" fontId="17" fillId="10" borderId="4" xfId="0" applyFont="1" applyFill="1" applyBorder="1" applyAlignment="1">
      <alignment vertical="center"/>
    </xf>
    <xf numFmtId="0" fontId="17" fillId="11" borderId="4" xfId="0" applyFont="1" applyFill="1" applyBorder="1" applyAlignment="1">
      <alignment vertical="center"/>
    </xf>
    <xf numFmtId="0" fontId="17" fillId="12" borderId="4" xfId="0" applyFont="1" applyFill="1" applyBorder="1" applyAlignment="1">
      <alignment vertical="center"/>
    </xf>
    <xf numFmtId="0" fontId="4" fillId="3" borderId="6" xfId="0" applyFont="1" applyFill="1" applyBorder="1" applyAlignment="1" applyProtection="1">
      <alignment horizontal="right" vertical="top"/>
    </xf>
    <xf numFmtId="0" fontId="2" fillId="0" borderId="0" xfId="0" applyFont="1" applyAlignment="1">
      <alignment vertical="center"/>
    </xf>
    <xf numFmtId="0" fontId="4" fillId="13" borderId="23" xfId="0" applyFont="1" applyFill="1" applyBorder="1" applyAlignment="1">
      <alignment vertical="center"/>
    </xf>
    <xf numFmtId="0" fontId="4" fillId="13" borderId="4" xfId="0" applyFont="1" applyFill="1" applyBorder="1" applyAlignment="1">
      <alignment vertical="center" wrapText="1"/>
    </xf>
    <xf numFmtId="0" fontId="17" fillId="14" borderId="13" xfId="0" applyFont="1" applyFill="1" applyBorder="1" applyAlignment="1">
      <alignment vertical="center"/>
    </xf>
    <xf numFmtId="0" fontId="17" fillId="15" borderId="4" xfId="0" applyFont="1" applyFill="1" applyBorder="1" applyAlignment="1">
      <alignment vertical="center"/>
    </xf>
    <xf numFmtId="0" fontId="17" fillId="16" borderId="26" xfId="0" applyFont="1" applyFill="1" applyBorder="1" applyAlignment="1">
      <alignment vertical="center"/>
    </xf>
    <xf numFmtId="0" fontId="19" fillId="17" borderId="4" xfId="2" applyFont="1" applyFill="1" applyBorder="1"/>
    <xf numFmtId="0" fontId="18" fillId="0" borderId="4" xfId="2" applyFont="1" applyBorder="1" applyAlignment="1">
      <alignment vertical="top" wrapText="1"/>
    </xf>
    <xf numFmtId="0" fontId="0" fillId="0" borderId="0" xfId="0" applyFont="1"/>
    <xf numFmtId="0" fontId="0" fillId="9" borderId="23" xfId="0" applyFont="1" applyFill="1" applyBorder="1"/>
    <xf numFmtId="0" fontId="17" fillId="9" borderId="4" xfId="0" applyFont="1" applyFill="1" applyBorder="1" applyAlignment="1">
      <alignment horizontal="left" vertical="center" wrapText="1"/>
    </xf>
    <xf numFmtId="0" fontId="17" fillId="10" borderId="2" xfId="0" applyFont="1" applyFill="1" applyBorder="1" applyAlignment="1">
      <alignment horizontal="left" vertical="top" wrapText="1"/>
    </xf>
    <xf numFmtId="0" fontId="17" fillId="11" borderId="2" xfId="0" applyFont="1" applyFill="1" applyBorder="1" applyAlignment="1">
      <alignment horizontal="left" vertical="top" wrapText="1"/>
    </xf>
    <xf numFmtId="0" fontId="17" fillId="12" borderId="2" xfId="0" applyFont="1" applyFill="1" applyBorder="1" applyAlignment="1">
      <alignment horizontal="left" vertical="top" wrapText="1"/>
    </xf>
    <xf numFmtId="0" fontId="17" fillId="9" borderId="21" xfId="0" applyFont="1" applyFill="1" applyBorder="1" applyAlignment="1">
      <alignment horizontal="left" vertical="top"/>
    </xf>
    <xf numFmtId="0" fontId="17" fillId="9" borderId="22" xfId="0" applyFont="1" applyFill="1" applyBorder="1" applyAlignment="1">
      <alignment horizontal="center" vertical="center" wrapText="1"/>
    </xf>
    <xf numFmtId="0" fontId="17" fillId="9" borderId="22" xfId="0" applyFont="1" applyFill="1" applyBorder="1" applyAlignment="1">
      <alignment horizontal="left" vertical="top" wrapText="1"/>
    </xf>
    <xf numFmtId="0" fontId="17" fillId="9" borderId="22" xfId="0" applyFont="1" applyFill="1" applyBorder="1"/>
    <xf numFmtId="0" fontId="17" fillId="9" borderId="25" xfId="0" applyFont="1" applyFill="1" applyBorder="1"/>
    <xf numFmtId="0" fontId="17" fillId="9" borderId="23" xfId="0" applyFont="1" applyFill="1" applyBorder="1" applyAlignment="1">
      <alignment horizontal="left" vertical="top"/>
    </xf>
    <xf numFmtId="0" fontId="17" fillId="9" borderId="0" xfId="0" applyFont="1" applyFill="1" applyBorder="1" applyAlignment="1">
      <alignment horizontal="center" vertical="center" wrapText="1"/>
    </xf>
    <xf numFmtId="0" fontId="17" fillId="9" borderId="0" xfId="0" applyFont="1" applyFill="1" applyBorder="1"/>
    <xf numFmtId="0" fontId="17" fillId="9" borderId="16" xfId="0" applyFont="1" applyFill="1" applyBorder="1"/>
    <xf numFmtId="0" fontId="17" fillId="9" borderId="23" xfId="0" applyFont="1" applyFill="1" applyBorder="1" applyAlignment="1">
      <alignment vertical="top"/>
    </xf>
    <xf numFmtId="0" fontId="17" fillId="9" borderId="16" xfId="0" applyFont="1" applyFill="1" applyBorder="1" applyAlignment="1">
      <alignment vertical="top"/>
    </xf>
    <xf numFmtId="0" fontId="17" fillId="9" borderId="23" xfId="0" applyFont="1" applyFill="1" applyBorder="1" applyAlignment="1">
      <alignment vertical="center"/>
    </xf>
    <xf numFmtId="0" fontId="17" fillId="9" borderId="4" xfId="0" applyFont="1" applyFill="1" applyBorder="1" applyAlignment="1">
      <alignment vertical="center" wrapText="1"/>
    </xf>
    <xf numFmtId="0" fontId="17" fillId="9" borderId="4" xfId="0" applyFont="1" applyFill="1" applyBorder="1" applyAlignment="1">
      <alignment vertical="center"/>
    </xf>
    <xf numFmtId="0" fontId="17" fillId="9" borderId="16" xfId="0" applyFont="1" applyFill="1" applyBorder="1" applyAlignment="1">
      <alignment vertical="center"/>
    </xf>
    <xf numFmtId="0" fontId="0" fillId="9" borderId="23" xfId="0" applyFont="1" applyFill="1" applyBorder="1" applyAlignment="1">
      <alignment vertical="top"/>
    </xf>
    <xf numFmtId="0" fontId="17" fillId="10" borderId="4" xfId="0" applyFont="1" applyFill="1" applyBorder="1" applyAlignment="1">
      <alignment horizontal="center" vertical="center"/>
    </xf>
    <xf numFmtId="0" fontId="17" fillId="11" borderId="4" xfId="0" applyFont="1" applyFill="1" applyBorder="1" applyAlignment="1">
      <alignment horizontal="center" vertical="center"/>
    </xf>
    <xf numFmtId="0" fontId="17" fillId="12" borderId="4" xfId="0" applyFont="1" applyFill="1" applyBorder="1" applyAlignment="1">
      <alignment horizontal="center" vertical="center"/>
    </xf>
    <xf numFmtId="0" fontId="0" fillId="9" borderId="16" xfId="0" applyFont="1" applyFill="1" applyBorder="1" applyAlignment="1">
      <alignment vertical="top"/>
    </xf>
    <xf numFmtId="0" fontId="0" fillId="9" borderId="0" xfId="0" applyFont="1" applyFill="1" applyBorder="1" applyAlignment="1">
      <alignment wrapText="1"/>
    </xf>
    <xf numFmtId="0" fontId="0" fillId="9" borderId="0" xfId="0" applyFont="1" applyFill="1" applyBorder="1"/>
    <xf numFmtId="0" fontId="17" fillId="10" borderId="18" xfId="0" applyFont="1" applyFill="1" applyBorder="1"/>
    <xf numFmtId="0" fontId="0" fillId="11" borderId="18" xfId="0" applyFont="1" applyFill="1" applyBorder="1"/>
    <xf numFmtId="0" fontId="0" fillId="12" borderId="18" xfId="0" applyFont="1" applyFill="1" applyBorder="1"/>
    <xf numFmtId="0" fontId="0" fillId="9" borderId="16" xfId="0" applyFont="1" applyFill="1" applyBorder="1"/>
    <xf numFmtId="0" fontId="20" fillId="2" borderId="27" xfId="1" applyFont="1" applyBorder="1" applyAlignment="1">
      <alignment horizontal="right" vertical="center" wrapText="1"/>
    </xf>
    <xf numFmtId="0" fontId="20" fillId="2" borderId="28" xfId="1" applyFont="1" applyBorder="1" applyAlignment="1">
      <alignment horizontal="left" vertical="center"/>
    </xf>
    <xf numFmtId="0" fontId="17" fillId="10" borderId="15" xfId="0" applyFont="1" applyFill="1" applyBorder="1"/>
    <xf numFmtId="0" fontId="0" fillId="11" borderId="15" xfId="0" applyFont="1" applyFill="1" applyBorder="1"/>
    <xf numFmtId="0" fontId="17" fillId="10" borderId="31" xfId="0" applyFont="1" applyFill="1" applyBorder="1"/>
    <xf numFmtId="0" fontId="0" fillId="11" borderId="30" xfId="0" applyFont="1" applyFill="1" applyBorder="1"/>
    <xf numFmtId="0" fontId="0" fillId="11" borderId="0" xfId="0" applyFont="1" applyFill="1" applyBorder="1"/>
    <xf numFmtId="0" fontId="0" fillId="12" borderId="13" xfId="0" applyFont="1" applyFill="1" applyBorder="1"/>
    <xf numFmtId="0" fontId="0" fillId="12" borderId="31" xfId="0" applyFont="1" applyFill="1" applyBorder="1"/>
    <xf numFmtId="0" fontId="0" fillId="9" borderId="24" xfId="0" applyFont="1" applyFill="1" applyBorder="1" applyAlignment="1">
      <alignment horizontal="left" vertical="top"/>
    </xf>
    <xf numFmtId="0" fontId="0" fillId="9" borderId="19" xfId="0" applyFont="1" applyFill="1" applyBorder="1" applyAlignment="1">
      <alignment horizontal="left" vertical="top" wrapText="1"/>
    </xf>
    <xf numFmtId="0" fontId="0" fillId="9" borderId="19" xfId="0" applyFont="1" applyFill="1" applyBorder="1"/>
    <xf numFmtId="0" fontId="0" fillId="9" borderId="20" xfId="0" applyFont="1" applyFill="1" applyBorder="1"/>
    <xf numFmtId="0" fontId="17" fillId="6" borderId="21" xfId="0" applyFont="1" applyFill="1" applyBorder="1" applyAlignment="1">
      <alignment vertical="center"/>
    </xf>
    <xf numFmtId="0" fontId="17" fillId="6" borderId="22" xfId="0" applyFont="1" applyFill="1" applyBorder="1" applyAlignment="1">
      <alignment horizontal="center"/>
    </xf>
    <xf numFmtId="0" fontId="17" fillId="6" borderId="22" xfId="0" applyFont="1" applyFill="1" applyBorder="1" applyAlignment="1">
      <alignment horizontal="left"/>
    </xf>
    <xf numFmtId="0" fontId="17" fillId="6" borderId="22" xfId="0" applyFont="1" applyFill="1" applyBorder="1"/>
    <xf numFmtId="0" fontId="17" fillId="6" borderId="25" xfId="0" applyFont="1" applyFill="1" applyBorder="1"/>
    <xf numFmtId="0" fontId="17" fillId="6" borderId="23" xfId="0" applyFont="1" applyFill="1" applyBorder="1" applyAlignment="1">
      <alignment vertical="center"/>
    </xf>
    <xf numFmtId="0" fontId="17" fillId="6" borderId="0" xfId="0" applyFont="1" applyFill="1" applyBorder="1" applyAlignment="1">
      <alignment horizontal="center"/>
    </xf>
    <xf numFmtId="0" fontId="17" fillId="6" borderId="0" xfId="0" applyFont="1" applyFill="1" applyBorder="1" applyAlignment="1">
      <alignment horizontal="left"/>
    </xf>
    <xf numFmtId="0" fontId="17" fillId="6" borderId="0" xfId="0" applyFont="1" applyFill="1" applyBorder="1"/>
    <xf numFmtId="0" fontId="17" fillId="6" borderId="16" xfId="0" applyFont="1" applyFill="1" applyBorder="1"/>
    <xf numFmtId="0" fontId="17" fillId="6" borderId="23" xfId="0" applyFont="1" applyFill="1" applyBorder="1" applyAlignment="1">
      <alignment horizontal="left" vertical="top"/>
    </xf>
    <xf numFmtId="0" fontId="17" fillId="6" borderId="16" xfId="0" applyFont="1" applyFill="1" applyBorder="1" applyAlignment="1">
      <alignment vertical="top"/>
    </xf>
    <xf numFmtId="0" fontId="17" fillId="6" borderId="23" xfId="0" applyFont="1" applyFill="1" applyBorder="1"/>
    <xf numFmtId="0" fontId="0" fillId="6" borderId="23" xfId="0" applyFont="1" applyFill="1" applyBorder="1" applyAlignment="1">
      <alignment vertical="center"/>
    </xf>
    <xf numFmtId="0" fontId="17" fillId="6" borderId="4" xfId="0" applyFont="1" applyFill="1" applyBorder="1" applyAlignment="1">
      <alignment horizontal="left" vertical="center"/>
    </xf>
    <xf numFmtId="0" fontId="0" fillId="6" borderId="16" xfId="0" applyFont="1" applyFill="1" applyBorder="1" applyAlignment="1">
      <alignment vertical="center"/>
    </xf>
    <xf numFmtId="0" fontId="0" fillId="6" borderId="23" xfId="0" applyFont="1" applyFill="1" applyBorder="1" applyAlignment="1">
      <alignment horizontal="left" vertical="top"/>
    </xf>
    <xf numFmtId="0" fontId="17" fillId="5" borderId="13" xfId="0" applyFont="1" applyFill="1" applyBorder="1" applyAlignment="1">
      <alignment horizontal="center" vertical="center" wrapText="1"/>
    </xf>
    <xf numFmtId="0" fontId="17" fillId="7" borderId="4"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7" borderId="17" xfId="0" applyFont="1" applyFill="1" applyBorder="1" applyAlignment="1">
      <alignment horizontal="center" vertical="center"/>
    </xf>
    <xf numFmtId="0" fontId="0" fillId="6" borderId="23" xfId="0" applyFont="1" applyFill="1" applyBorder="1"/>
    <xf numFmtId="0" fontId="20" fillId="2" borderId="27" xfId="1" applyFont="1" applyBorder="1" applyAlignment="1">
      <alignment horizontal="right" vertical="center"/>
    </xf>
    <xf numFmtId="0" fontId="17" fillId="6" borderId="4" xfId="0" applyFont="1" applyFill="1" applyBorder="1"/>
    <xf numFmtId="0" fontId="17" fillId="5" borderId="3" xfId="0" applyFont="1" applyFill="1" applyBorder="1" applyAlignment="1">
      <alignment horizontal="left" vertical="top" wrapText="1"/>
    </xf>
    <xf numFmtId="0" fontId="17" fillId="7" borderId="3" xfId="0" applyFont="1" applyFill="1" applyBorder="1" applyAlignment="1">
      <alignment horizontal="left" vertical="top" wrapText="1"/>
    </xf>
    <xf numFmtId="0" fontId="17" fillId="8" borderId="3" xfId="0" applyFont="1" applyFill="1" applyBorder="1" applyAlignment="1">
      <alignment horizontal="left" vertical="top" wrapText="1"/>
    </xf>
    <xf numFmtId="0" fontId="0" fillId="6" borderId="24" xfId="0" applyFont="1" applyFill="1" applyBorder="1"/>
    <xf numFmtId="0" fontId="18" fillId="0" borderId="0" xfId="0" applyFont="1"/>
    <xf numFmtId="0" fontId="14" fillId="6" borderId="0" xfId="0" applyFont="1" applyFill="1" applyBorder="1" applyAlignment="1">
      <alignment horizontal="left" vertical="top" wrapText="1"/>
    </xf>
    <xf numFmtId="0" fontId="14" fillId="9" borderId="0" xfId="0" applyFont="1" applyFill="1" applyBorder="1" applyAlignment="1">
      <alignment horizontal="left" vertical="top" wrapText="1"/>
    </xf>
    <xf numFmtId="0" fontId="0" fillId="0" borderId="22" xfId="0" applyFont="1" applyBorder="1" applyAlignment="1">
      <alignment horizontal="left" vertical="top" wrapText="1"/>
    </xf>
    <xf numFmtId="0" fontId="14" fillId="13" borderId="0" xfId="0" applyFont="1" applyFill="1" applyBorder="1" applyAlignment="1">
      <alignment horizontal="left" vertical="top" wrapText="1"/>
    </xf>
    <xf numFmtId="0" fontId="0" fillId="4" borderId="10" xfId="0" applyFont="1" applyFill="1" applyBorder="1" applyAlignment="1" applyProtection="1">
      <alignment horizontal="left"/>
    </xf>
    <xf numFmtId="0" fontId="0" fillId="4" borderId="11" xfId="0" applyFont="1" applyFill="1" applyBorder="1" applyAlignment="1" applyProtection="1">
      <alignment horizontal="left"/>
    </xf>
    <xf numFmtId="0" fontId="0" fillId="4" borderId="12" xfId="0" applyFont="1" applyFill="1" applyBorder="1" applyAlignment="1" applyProtection="1">
      <alignment horizontal="left"/>
    </xf>
    <xf numFmtId="0" fontId="0" fillId="4" borderId="3"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5" xfId="0" applyFont="1" applyFill="1" applyBorder="1" applyAlignment="1" applyProtection="1">
      <alignment horizontal="left" vertical="top" wrapText="1"/>
    </xf>
    <xf numFmtId="15" fontId="0" fillId="4" borderId="6" xfId="0" applyNumberFormat="1" applyFont="1" applyFill="1" applyBorder="1" applyAlignment="1" applyProtection="1">
      <alignment horizontal="left" vertical="top" wrapText="1"/>
    </xf>
    <xf numFmtId="15" fontId="0" fillId="4" borderId="34" xfId="0" applyNumberFormat="1" applyFont="1" applyFill="1" applyBorder="1" applyAlignment="1" applyProtection="1">
      <alignment horizontal="left" vertical="top" wrapText="1"/>
    </xf>
    <xf numFmtId="15" fontId="0" fillId="4" borderId="35" xfId="0" applyNumberFormat="1" applyFont="1" applyFill="1" applyBorder="1" applyAlignment="1" applyProtection="1">
      <alignment horizontal="left" vertical="top" wrapText="1"/>
    </xf>
    <xf numFmtId="0" fontId="4" fillId="4" borderId="4" xfId="0" applyFont="1" applyFill="1" applyBorder="1" applyAlignment="1" applyProtection="1">
      <alignment horizontal="left"/>
    </xf>
    <xf numFmtId="0" fontId="4" fillId="4" borderId="5" xfId="0" applyFont="1" applyFill="1" applyBorder="1" applyAlignment="1" applyProtection="1">
      <alignment horizontal="left"/>
    </xf>
    <xf numFmtId="0" fontId="4" fillId="4" borderId="8" xfId="0" applyFont="1" applyFill="1" applyBorder="1" applyAlignment="1" applyProtection="1">
      <alignment horizontal="left"/>
    </xf>
    <xf numFmtId="0" fontId="4" fillId="4" borderId="9" xfId="0" applyFont="1" applyFill="1" applyBorder="1" applyAlignment="1" applyProtection="1">
      <alignment horizontal="left"/>
    </xf>
    <xf numFmtId="15" fontId="0" fillId="4" borderId="2" xfId="0" applyNumberFormat="1" applyFont="1" applyFill="1" applyBorder="1" applyAlignment="1" applyProtection="1">
      <alignment horizontal="left"/>
    </xf>
    <xf numFmtId="15" fontId="0" fillId="4" borderId="13" xfId="0" applyNumberFormat="1" applyFont="1" applyFill="1" applyBorder="1" applyAlignment="1" applyProtection="1">
      <alignment horizontal="left"/>
    </xf>
    <xf numFmtId="15" fontId="0" fillId="4" borderId="14" xfId="0" applyNumberFormat="1" applyFont="1" applyFill="1" applyBorder="1" applyAlignment="1" applyProtection="1">
      <alignment horizontal="left"/>
    </xf>
    <xf numFmtId="0" fontId="0" fillId="4" borderId="3" xfId="0" applyFont="1" applyFill="1" applyBorder="1" applyAlignment="1" applyProtection="1">
      <alignment horizontal="left"/>
    </xf>
    <xf numFmtId="0" fontId="0" fillId="4" borderId="4" xfId="0" applyFont="1" applyFill="1" applyBorder="1" applyAlignment="1" applyProtection="1">
      <alignment horizontal="left"/>
    </xf>
    <xf numFmtId="0" fontId="0" fillId="4" borderId="5" xfId="0" applyFont="1" applyFill="1" applyBorder="1" applyAlignment="1" applyProtection="1">
      <alignment horizontal="left"/>
    </xf>
    <xf numFmtId="15" fontId="0" fillId="4" borderId="3" xfId="0" applyNumberFormat="1" applyFont="1" applyFill="1" applyBorder="1" applyAlignment="1" applyProtection="1">
      <alignment horizontal="left"/>
    </xf>
    <xf numFmtId="15" fontId="0" fillId="4" borderId="4" xfId="0" applyNumberFormat="1" applyFont="1" applyFill="1" applyBorder="1" applyAlignment="1" applyProtection="1">
      <alignment horizontal="left"/>
    </xf>
    <xf numFmtId="15" fontId="0" fillId="4" borderId="5" xfId="0" applyNumberFormat="1" applyFont="1" applyFill="1" applyBorder="1" applyAlignment="1" applyProtection="1">
      <alignment horizontal="left"/>
    </xf>
  </cellXfs>
  <cellStyles count="3">
    <cellStyle name="Berekening" xfId="1" builtinId="22"/>
    <cellStyle name="Normal 2" xfId="2"/>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7"/>
    <pageSetUpPr fitToPage="1"/>
  </sheetPr>
  <dimension ref="A1:D12"/>
  <sheetViews>
    <sheetView workbookViewId="0"/>
  </sheetViews>
  <sheetFormatPr defaultColWidth="11" defaultRowHeight="15.75"/>
  <cols>
    <col min="1" max="1" width="77.42578125" style="3" customWidth="1"/>
    <col min="2" max="2" width="11" style="3"/>
    <col min="3" max="3" width="19.7109375" style="3" customWidth="1"/>
    <col min="4" max="4" width="64.140625" style="3" customWidth="1"/>
    <col min="5" max="16384" width="11" style="3"/>
  </cols>
  <sheetData>
    <row r="1" spans="1:4" s="11" customFormat="1">
      <c r="A1" s="13" t="s">
        <v>0</v>
      </c>
      <c r="B1" s="104"/>
      <c r="C1" s="104"/>
      <c r="D1" s="126" t="s">
        <v>73</v>
      </c>
    </row>
    <row r="2" spans="1:4" s="10" customFormat="1" ht="86.1" customHeight="1">
      <c r="A2" s="14" t="s">
        <v>1</v>
      </c>
      <c r="B2" s="105"/>
      <c r="C2" s="105"/>
      <c r="D2" s="127" t="s">
        <v>74</v>
      </c>
    </row>
    <row r="3" spans="1:4">
      <c r="A3" s="8"/>
      <c r="B3" s="106"/>
      <c r="C3" s="106"/>
      <c r="D3" s="106"/>
    </row>
    <row r="4" spans="1:4" s="11" customFormat="1">
      <c r="A4" s="13" t="s">
        <v>2</v>
      </c>
      <c r="B4" s="104"/>
      <c r="C4" s="104"/>
      <c r="D4" s="104"/>
    </row>
    <row r="5" spans="1:4" s="10" customFormat="1" ht="102">
      <c r="A5" s="14" t="s">
        <v>3</v>
      </c>
      <c r="B5" s="105"/>
      <c r="C5" s="105"/>
      <c r="D5" s="105"/>
    </row>
    <row r="6" spans="1:4">
      <c r="A6" s="8"/>
      <c r="B6" s="106"/>
      <c r="C6" s="106"/>
      <c r="D6" s="106"/>
    </row>
    <row r="7" spans="1:4" s="11" customFormat="1">
      <c r="A7" s="107" t="s">
        <v>4</v>
      </c>
      <c r="B7" s="108"/>
      <c r="C7" s="108"/>
      <c r="D7" s="108"/>
    </row>
    <row r="8" spans="1:4" s="12" customFormat="1">
      <c r="A8" s="107" t="s">
        <v>5</v>
      </c>
      <c r="B8" s="107" t="s">
        <v>6</v>
      </c>
      <c r="C8" s="107" t="s">
        <v>7</v>
      </c>
      <c r="D8" s="107" t="s">
        <v>8</v>
      </c>
    </row>
    <row r="9" spans="1:4" s="15" customFormat="1" ht="25.5">
      <c r="A9" s="109">
        <v>42872</v>
      </c>
      <c r="B9" s="110" t="s">
        <v>10</v>
      </c>
      <c r="C9" s="110" t="s">
        <v>9</v>
      </c>
      <c r="D9" s="110" t="s">
        <v>11</v>
      </c>
    </row>
    <row r="10" spans="1:4">
      <c r="A10" s="109">
        <v>43062</v>
      </c>
      <c r="B10" s="110" t="s">
        <v>71</v>
      </c>
      <c r="C10" s="110" t="s">
        <v>9</v>
      </c>
      <c r="D10" s="110" t="s">
        <v>72</v>
      </c>
    </row>
    <row r="11" spans="1:4">
      <c r="A11" s="109">
        <v>43149</v>
      </c>
      <c r="B11" s="110" t="s">
        <v>75</v>
      </c>
      <c r="C11" s="110" t="s">
        <v>76</v>
      </c>
      <c r="D11" s="110" t="s">
        <v>94</v>
      </c>
    </row>
    <row r="12" spans="1:4">
      <c r="A12" s="109">
        <v>43258</v>
      </c>
      <c r="B12" s="110" t="s">
        <v>99</v>
      </c>
      <c r="C12" s="110" t="s">
        <v>76</v>
      </c>
      <c r="D12" s="110" t="s">
        <v>100</v>
      </c>
    </row>
  </sheetData>
  <pageMargins left="0.75" right="0.75" top="1" bottom="1" header="0.5" footer="0.5"/>
  <pageSetup paperSize="9" scale="70" orientation="landscape" horizontalDpi="4294967293" verticalDpi="4294967293"/>
  <headerFooter alignWithMargins="0"/>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G21"/>
  <sheetViews>
    <sheetView tabSelected="1" workbookViewId="0">
      <selection activeCell="K9" sqref="K9"/>
    </sheetView>
  </sheetViews>
  <sheetFormatPr defaultColWidth="8.7109375" defaultRowHeight="15"/>
  <cols>
    <col min="1" max="1" width="11.7109375" style="9" bestFit="1" customWidth="1"/>
    <col min="2" max="3" width="40.85546875" customWidth="1"/>
    <col min="4" max="6" width="6.85546875" customWidth="1"/>
    <col min="7" max="7" width="2.7109375" customWidth="1"/>
  </cols>
  <sheetData>
    <row r="1" spans="1:7" s="22" customFormat="1" ht="15.75">
      <c r="A1" s="173"/>
      <c r="B1" s="174"/>
      <c r="C1" s="175" t="s">
        <v>12</v>
      </c>
      <c r="D1" s="176"/>
      <c r="E1" s="176"/>
      <c r="F1" s="176"/>
      <c r="G1" s="177"/>
    </row>
    <row r="2" spans="1:7" s="22" customFormat="1" ht="15.75">
      <c r="A2" s="178"/>
      <c r="B2" s="179"/>
      <c r="C2" s="180"/>
      <c r="D2" s="181"/>
      <c r="E2" s="181"/>
      <c r="F2" s="181"/>
      <c r="G2" s="182"/>
    </row>
    <row r="3" spans="1:7" s="58" customFormat="1" ht="42" customHeight="1">
      <c r="A3" s="183" t="s">
        <v>13</v>
      </c>
      <c r="B3" s="203" t="s">
        <v>14</v>
      </c>
      <c r="C3" s="203"/>
      <c r="D3" s="203"/>
      <c r="E3" s="203"/>
      <c r="F3" s="203"/>
      <c r="G3" s="184"/>
    </row>
    <row r="4" spans="1:7" s="22" customFormat="1" ht="15.75">
      <c r="A4" s="185"/>
      <c r="B4" s="179"/>
      <c r="C4" s="181"/>
      <c r="D4" s="181"/>
      <c r="E4" s="181"/>
      <c r="F4" s="181"/>
      <c r="G4" s="182"/>
    </row>
    <row r="5" spans="1:7" s="42" customFormat="1">
      <c r="A5" s="186"/>
      <c r="B5" s="187" t="s">
        <v>15</v>
      </c>
      <c r="C5" s="187" t="s">
        <v>16</v>
      </c>
      <c r="D5" s="113" t="s">
        <v>17</v>
      </c>
      <c r="E5" s="114" t="s">
        <v>18</v>
      </c>
      <c r="F5" s="115" t="s">
        <v>19</v>
      </c>
      <c r="G5" s="188"/>
    </row>
    <row r="6" spans="1:7" s="4" customFormat="1" ht="89.25">
      <c r="A6" s="189"/>
      <c r="B6" s="56" t="s">
        <v>88</v>
      </c>
      <c r="C6" s="56"/>
      <c r="D6" s="190"/>
      <c r="E6" s="191"/>
      <c r="F6" s="192"/>
      <c r="G6" s="57"/>
    </row>
    <row r="7" spans="1:7" s="4" customFormat="1" ht="63.75">
      <c r="A7" s="189"/>
      <c r="B7" s="56" t="s">
        <v>89</v>
      </c>
      <c r="C7" s="56"/>
      <c r="D7" s="190"/>
      <c r="E7" s="191"/>
      <c r="F7" s="192"/>
      <c r="G7" s="57"/>
    </row>
    <row r="8" spans="1:7" s="4" customFormat="1" ht="89.25">
      <c r="A8" s="189"/>
      <c r="B8" s="56" t="s">
        <v>90</v>
      </c>
      <c r="C8" s="56"/>
      <c r="D8" s="190"/>
      <c r="E8" s="191"/>
      <c r="F8" s="192"/>
      <c r="G8" s="57"/>
    </row>
    <row r="9" spans="1:7" s="4" customFormat="1" ht="114.75">
      <c r="A9" s="189"/>
      <c r="B9" s="56" t="s">
        <v>91</v>
      </c>
      <c r="C9" s="56"/>
      <c r="D9" s="190"/>
      <c r="E9" s="191"/>
      <c r="F9" s="192"/>
      <c r="G9" s="57"/>
    </row>
    <row r="10" spans="1:7" s="4" customFormat="1" ht="114.75">
      <c r="A10" s="189"/>
      <c r="B10" s="56" t="s">
        <v>92</v>
      </c>
      <c r="C10" s="56"/>
      <c r="D10" s="193"/>
      <c r="E10" s="194"/>
      <c r="F10" s="192"/>
      <c r="G10" s="57"/>
    </row>
    <row r="11" spans="1:7" s="4" customFormat="1" ht="153">
      <c r="A11" s="189"/>
      <c r="B11" s="56" t="s">
        <v>93</v>
      </c>
      <c r="C11" s="56"/>
      <c r="D11" s="193"/>
      <c r="E11" s="194"/>
      <c r="F11" s="192"/>
      <c r="G11" s="57"/>
    </row>
    <row r="12" spans="1:7" ht="12.75">
      <c r="A12" s="195"/>
      <c r="B12" s="19"/>
      <c r="C12" s="19"/>
      <c r="D12" s="59"/>
      <c r="E12" s="18"/>
      <c r="F12" s="60"/>
      <c r="G12" s="16"/>
    </row>
    <row r="13" spans="1:7" s="9" customFormat="1">
      <c r="A13" s="195"/>
      <c r="B13" s="196" t="s">
        <v>20</v>
      </c>
      <c r="C13" s="161" t="str">
        <f>IF(ISERROR(LOOKUP("x",#REF!)="x"),IF(ISERROR(LOOKUP("x",F6:F11)="x"),IF(ISERROR(LOOKUP("x",E6:E11)="x"),IF(ISERROR(LOOKUP("x",D6:D11)="x"),"Ongeldig",1),2),3),4)</f>
        <v>Ongeldig</v>
      </c>
      <c r="D13" s="59"/>
      <c r="E13" s="18"/>
      <c r="F13" s="60"/>
      <c r="G13" s="16"/>
    </row>
    <row r="14" spans="1:7" ht="12.75">
      <c r="A14" s="195"/>
      <c r="B14" s="19"/>
      <c r="C14" s="19"/>
      <c r="D14" s="59"/>
      <c r="E14" s="18"/>
      <c r="F14" s="60"/>
      <c r="G14" s="16"/>
    </row>
    <row r="15" spans="1:7" ht="12.75">
      <c r="A15" s="195"/>
      <c r="B15" s="197" t="s">
        <v>21</v>
      </c>
      <c r="C15" s="197" t="s">
        <v>22</v>
      </c>
      <c r="D15" s="59"/>
      <c r="E15" s="18"/>
      <c r="F15" s="60"/>
      <c r="G15" s="16"/>
    </row>
    <row r="16" spans="1:7" s="9" customFormat="1" ht="89.25">
      <c r="A16" s="198" t="s">
        <v>23</v>
      </c>
      <c r="B16" s="45" t="s">
        <v>24</v>
      </c>
      <c r="C16" s="45" t="s">
        <v>77</v>
      </c>
      <c r="D16" s="112"/>
      <c r="E16" s="111"/>
      <c r="F16" s="60"/>
      <c r="G16" s="16"/>
    </row>
    <row r="17" spans="1:7" s="9" customFormat="1" ht="89.25">
      <c r="A17" s="199" t="s">
        <v>25</v>
      </c>
      <c r="B17" s="47" t="s">
        <v>26</v>
      </c>
      <c r="C17" s="47" t="s">
        <v>78</v>
      </c>
      <c r="D17" s="17"/>
      <c r="E17" s="18"/>
      <c r="F17" s="60"/>
      <c r="G17" s="16"/>
    </row>
    <row r="18" spans="1:7" s="9" customFormat="1" ht="89.25">
      <c r="A18" s="200" t="s">
        <v>27</v>
      </c>
      <c r="B18" s="46" t="s">
        <v>28</v>
      </c>
      <c r="C18" s="46" t="s">
        <v>79</v>
      </c>
      <c r="D18" s="23"/>
      <c r="E18" s="23"/>
      <c r="F18" s="61"/>
      <c r="G18" s="16"/>
    </row>
    <row r="19" spans="1:7" ht="13.5" thickBot="1">
      <c r="A19" s="201"/>
      <c r="B19" s="20"/>
      <c r="C19" s="20"/>
      <c r="D19" s="20"/>
      <c r="E19" s="20"/>
      <c r="F19" s="20"/>
      <c r="G19" s="21"/>
    </row>
    <row r="20" spans="1:7" ht="12.75">
      <c r="A20" s="128" t="s">
        <v>80</v>
      </c>
    </row>
    <row r="21" spans="1:7">
      <c r="B21" s="1"/>
    </row>
  </sheetData>
  <mergeCells count="1">
    <mergeCell ref="B3:F3"/>
  </mergeCells>
  <phoneticPr fontId="1" type="noConversion"/>
  <pageMargins left="0.75" right="0.75" top="1" bottom="1" header="0.5" footer="0.5"/>
  <pageSetup paperSize="9" scale="66" orientation="portrait"/>
  <headerFooter alignWithMargins="0"/>
</worksheet>
</file>

<file path=xl/worksheets/sheet3.xml><?xml version="1.0" encoding="utf-8"?>
<worksheet xmlns="http://schemas.openxmlformats.org/spreadsheetml/2006/main" xmlns:r="http://schemas.openxmlformats.org/officeDocument/2006/relationships">
  <sheetPr>
    <tabColor theme="5"/>
    <pageSetUpPr fitToPage="1"/>
  </sheetPr>
  <dimension ref="A1:G22"/>
  <sheetViews>
    <sheetView workbookViewId="0"/>
  </sheetViews>
  <sheetFormatPr defaultColWidth="8.7109375" defaultRowHeight="12.75"/>
  <cols>
    <col min="1" max="1" width="11.7109375" style="4" customWidth="1"/>
    <col min="2" max="2" width="40.85546875" style="6" customWidth="1"/>
    <col min="3" max="3" width="40.85546875" customWidth="1"/>
    <col min="4" max="6" width="6.85546875" customWidth="1"/>
    <col min="7" max="7" width="2.7109375" customWidth="1"/>
  </cols>
  <sheetData>
    <row r="1" spans="1:7" s="22" customFormat="1" ht="15.75">
      <c r="A1" s="134"/>
      <c r="B1" s="135"/>
      <c r="C1" s="136" t="s">
        <v>29</v>
      </c>
      <c r="D1" s="137"/>
      <c r="E1" s="137"/>
      <c r="F1" s="137"/>
      <c r="G1" s="138"/>
    </row>
    <row r="2" spans="1:7" s="22" customFormat="1" ht="15.75">
      <c r="A2" s="139"/>
      <c r="B2" s="140"/>
      <c r="C2" s="141"/>
      <c r="D2" s="141"/>
      <c r="E2" s="141"/>
      <c r="F2" s="141"/>
      <c r="G2" s="142"/>
    </row>
    <row r="3" spans="1:7" s="58" customFormat="1" ht="42" customHeight="1">
      <c r="A3" s="143" t="s">
        <v>13</v>
      </c>
      <c r="B3" s="204" t="s">
        <v>30</v>
      </c>
      <c r="C3" s="204"/>
      <c r="D3" s="204"/>
      <c r="E3" s="204"/>
      <c r="F3" s="204"/>
      <c r="G3" s="144"/>
    </row>
    <row r="4" spans="1:7" s="22" customFormat="1" ht="15.75">
      <c r="A4" s="139"/>
      <c r="B4" s="140"/>
      <c r="C4" s="141"/>
      <c r="D4" s="141"/>
      <c r="E4" s="141"/>
      <c r="F4" s="141"/>
      <c r="G4" s="142"/>
    </row>
    <row r="5" spans="1:7" s="120" customFormat="1" ht="16.350000000000001" customHeight="1">
      <c r="A5" s="145"/>
      <c r="B5" s="146" t="s">
        <v>15</v>
      </c>
      <c r="C5" s="147" t="s">
        <v>16</v>
      </c>
      <c r="D5" s="116" t="s">
        <v>17</v>
      </c>
      <c r="E5" s="117" t="s">
        <v>18</v>
      </c>
      <c r="F5" s="118" t="s">
        <v>19</v>
      </c>
      <c r="G5" s="148"/>
    </row>
    <row r="6" spans="1:7" s="62" customFormat="1" ht="114.75">
      <c r="A6" s="149"/>
      <c r="B6" s="63" t="s">
        <v>31</v>
      </c>
      <c r="C6" s="63"/>
      <c r="D6" s="150"/>
      <c r="E6" s="151"/>
      <c r="F6" s="152"/>
      <c r="G6" s="153"/>
    </row>
    <row r="7" spans="1:7" s="62" customFormat="1" ht="102">
      <c r="A7" s="149"/>
      <c r="B7" s="63" t="s">
        <v>32</v>
      </c>
      <c r="C7" s="63"/>
      <c r="D7" s="150"/>
      <c r="E7" s="151"/>
      <c r="F7" s="152"/>
      <c r="G7" s="153"/>
    </row>
    <row r="8" spans="1:7" s="62" customFormat="1" ht="102">
      <c r="A8" s="149"/>
      <c r="B8" s="63" t="s">
        <v>85</v>
      </c>
      <c r="C8" s="63"/>
      <c r="D8" s="150"/>
      <c r="E8" s="151"/>
      <c r="F8" s="152"/>
      <c r="G8" s="153"/>
    </row>
    <row r="9" spans="1:7" s="62" customFormat="1" ht="63.75">
      <c r="A9" s="149"/>
      <c r="B9" s="63" t="s">
        <v>33</v>
      </c>
      <c r="C9" s="63"/>
      <c r="D9" s="150"/>
      <c r="E9" s="151"/>
      <c r="F9" s="152"/>
      <c r="G9" s="153"/>
    </row>
    <row r="10" spans="1:7" s="62" customFormat="1" ht="102">
      <c r="A10" s="149"/>
      <c r="B10" s="63" t="s">
        <v>86</v>
      </c>
      <c r="C10" s="63"/>
      <c r="D10" s="150"/>
      <c r="E10" s="151"/>
      <c r="F10" s="152"/>
      <c r="G10" s="153"/>
    </row>
    <row r="11" spans="1:7" s="62" customFormat="1" ht="76.5">
      <c r="A11" s="149"/>
      <c r="B11" s="63" t="s">
        <v>97</v>
      </c>
      <c r="C11" s="63"/>
      <c r="D11" s="150"/>
      <c r="E11" s="151"/>
      <c r="F11" s="152"/>
      <c r="G11" s="153"/>
    </row>
    <row r="12" spans="1:7" s="62" customFormat="1" ht="102">
      <c r="A12" s="149"/>
      <c r="B12" s="63" t="s">
        <v>87</v>
      </c>
      <c r="C12" s="63"/>
      <c r="D12" s="150"/>
      <c r="E12" s="151"/>
      <c r="F12" s="152"/>
      <c r="G12" s="153"/>
    </row>
    <row r="13" spans="1:7">
      <c r="A13" s="129"/>
      <c r="B13" s="154"/>
      <c r="C13" s="155"/>
      <c r="D13" s="156"/>
      <c r="E13" s="157"/>
      <c r="F13" s="158"/>
      <c r="G13" s="159"/>
    </row>
    <row r="14" spans="1:7" s="9" customFormat="1" ht="15">
      <c r="A14" s="129"/>
      <c r="B14" s="160" t="s">
        <v>34</v>
      </c>
      <c r="C14" s="161" t="str">
        <f>IF(ISERROR(LOOKUP("x",#REF!)="x"),IF(ISERROR(LOOKUP("x",F6:F12)="x"),IF(ISERROR(LOOKUP("x",E6:E12)="x"),IF(ISERROR(LOOKUP("x",D6:D12)="x"),"Ongeldig",1),2),3),4)</f>
        <v>Ongeldig</v>
      </c>
      <c r="D14" s="156"/>
      <c r="E14" s="157"/>
      <c r="F14" s="158"/>
      <c r="G14" s="159"/>
    </row>
    <row r="15" spans="1:7" s="9" customFormat="1" ht="15">
      <c r="A15" s="129"/>
      <c r="B15" s="140"/>
      <c r="C15" s="140"/>
      <c r="D15" s="156"/>
      <c r="E15" s="157"/>
      <c r="F15" s="158"/>
      <c r="G15" s="159"/>
    </row>
    <row r="16" spans="1:7" s="9" customFormat="1" ht="15">
      <c r="A16" s="129"/>
      <c r="B16" s="130" t="s">
        <v>21</v>
      </c>
      <c r="C16" s="130" t="s">
        <v>22</v>
      </c>
      <c r="D16" s="162"/>
      <c r="E16" s="163"/>
      <c r="F16" s="158"/>
      <c r="G16" s="159"/>
    </row>
    <row r="17" spans="1:7" ht="76.5">
      <c r="A17" s="131" t="s">
        <v>23</v>
      </c>
      <c r="B17" s="91" t="s">
        <v>35</v>
      </c>
      <c r="C17" s="91" t="s">
        <v>81</v>
      </c>
      <c r="D17" s="164"/>
      <c r="E17" s="163"/>
      <c r="F17" s="158"/>
      <c r="G17" s="159"/>
    </row>
    <row r="18" spans="1:7" ht="127.5">
      <c r="A18" s="132" t="s">
        <v>36</v>
      </c>
      <c r="B18" s="92" t="s">
        <v>37</v>
      </c>
      <c r="C18" s="92" t="s">
        <v>82</v>
      </c>
      <c r="D18" s="165"/>
      <c r="E18" s="166"/>
      <c r="F18" s="158"/>
      <c r="G18" s="159"/>
    </row>
    <row r="19" spans="1:7" ht="114.75">
      <c r="A19" s="133" t="s">
        <v>27</v>
      </c>
      <c r="B19" s="93" t="s">
        <v>38</v>
      </c>
      <c r="C19" s="93" t="s">
        <v>83</v>
      </c>
      <c r="D19" s="167"/>
      <c r="E19" s="167"/>
      <c r="F19" s="168"/>
      <c r="G19" s="159"/>
    </row>
    <row r="20" spans="1:7" ht="13.5" thickBot="1">
      <c r="A20" s="169"/>
      <c r="B20" s="170"/>
      <c r="C20" s="171"/>
      <c r="D20" s="171"/>
      <c r="E20" s="171"/>
      <c r="F20" s="171"/>
      <c r="G20" s="172"/>
    </row>
    <row r="21" spans="1:7" ht="13.5" thickBot="1">
      <c r="A21" s="202" t="s">
        <v>84</v>
      </c>
      <c r="B21" s="5"/>
    </row>
    <row r="22" spans="1:7" ht="44.1" customHeight="1">
      <c r="A22" s="205" t="s">
        <v>98</v>
      </c>
      <c r="B22" s="205"/>
      <c r="C22" s="205"/>
      <c r="D22" s="205"/>
      <c r="E22" s="205"/>
      <c r="F22" s="205"/>
      <c r="G22" s="205"/>
    </row>
  </sheetData>
  <mergeCells count="2">
    <mergeCell ref="B3:F3"/>
    <mergeCell ref="A22:G22"/>
  </mergeCells>
  <phoneticPr fontId="1" type="noConversion"/>
  <pageMargins left="0.75" right="0.75" top="1" bottom="1" header="0.5" footer="0.5"/>
  <pageSetup paperSize="9" scale="64"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tabColor theme="8" tint="-0.499984740745262"/>
    <pageSetUpPr fitToPage="1"/>
  </sheetPr>
  <dimension ref="A1:G19"/>
  <sheetViews>
    <sheetView workbookViewId="0"/>
  </sheetViews>
  <sheetFormatPr defaultColWidth="8.7109375" defaultRowHeight="21"/>
  <cols>
    <col min="1" max="1" width="11.7109375" style="7" customWidth="1"/>
    <col min="2" max="2" width="40.85546875" style="8" customWidth="1"/>
    <col min="3" max="3" width="40.85546875" customWidth="1"/>
    <col min="4" max="6" width="6.85546875" customWidth="1"/>
    <col min="7" max="7" width="2.7109375" customWidth="1"/>
  </cols>
  <sheetData>
    <row r="1" spans="1:7" s="43" customFormat="1" ht="15.75">
      <c r="A1" s="35"/>
      <c r="B1" s="36"/>
      <c r="C1" s="72" t="s">
        <v>39</v>
      </c>
      <c r="D1" s="37"/>
      <c r="E1" s="37"/>
      <c r="F1" s="37"/>
      <c r="G1" s="38"/>
    </row>
    <row r="2" spans="1:7" s="43" customFormat="1" ht="15.75">
      <c r="A2" s="64"/>
      <c r="B2" s="65"/>
      <c r="C2" s="66"/>
      <c r="D2" s="66"/>
      <c r="E2" s="66"/>
      <c r="F2" s="66"/>
      <c r="G2" s="67"/>
    </row>
    <row r="3" spans="1:7" s="43" customFormat="1" ht="42" customHeight="1">
      <c r="A3" s="73" t="s">
        <v>13</v>
      </c>
      <c r="B3" s="206" t="s">
        <v>30</v>
      </c>
      <c r="C3" s="206"/>
      <c r="D3" s="206"/>
      <c r="E3" s="206"/>
      <c r="F3" s="206"/>
      <c r="G3" s="67"/>
    </row>
    <row r="4" spans="1:7" s="43" customFormat="1" ht="15.75">
      <c r="A4" s="64"/>
      <c r="B4" s="65"/>
      <c r="C4" s="66"/>
      <c r="D4" s="66"/>
      <c r="E4" s="66"/>
      <c r="F4" s="66"/>
      <c r="G4" s="67"/>
    </row>
    <row r="5" spans="1:7" s="120" customFormat="1" ht="16.350000000000001" customHeight="1">
      <c r="A5" s="121"/>
      <c r="B5" s="122" t="s">
        <v>15</v>
      </c>
      <c r="C5" s="96" t="s">
        <v>16</v>
      </c>
      <c r="D5" s="123" t="s">
        <v>17</v>
      </c>
      <c r="E5" s="124" t="s">
        <v>18</v>
      </c>
      <c r="F5" s="125" t="s">
        <v>19</v>
      </c>
      <c r="G5" s="67"/>
    </row>
    <row r="6" spans="1:7" s="4" customFormat="1" ht="84" customHeight="1">
      <c r="A6" s="74"/>
      <c r="B6" s="75" t="s">
        <v>42</v>
      </c>
      <c r="C6" s="75"/>
      <c r="D6" s="88"/>
      <c r="E6" s="89"/>
      <c r="F6" s="90"/>
      <c r="G6" s="76"/>
    </row>
    <row r="7" spans="1:7" s="4" customFormat="1" ht="72" customHeight="1">
      <c r="A7" s="74"/>
      <c r="B7" s="75" t="s">
        <v>40</v>
      </c>
      <c r="C7" s="75"/>
      <c r="D7" s="88"/>
      <c r="E7" s="89"/>
      <c r="F7" s="90"/>
      <c r="G7" s="76"/>
    </row>
    <row r="8" spans="1:7" s="4" customFormat="1" ht="76.5">
      <c r="A8" s="74"/>
      <c r="B8" s="75" t="s">
        <v>41</v>
      </c>
      <c r="C8" s="75"/>
      <c r="D8" s="88"/>
      <c r="E8" s="89"/>
      <c r="F8" s="90"/>
      <c r="G8" s="76"/>
    </row>
    <row r="9" spans="1:7" s="4" customFormat="1" ht="89.25">
      <c r="A9" s="74"/>
      <c r="B9" s="75" t="s">
        <v>43</v>
      </c>
      <c r="C9" s="75"/>
      <c r="D9" s="88"/>
      <c r="E9" s="89"/>
      <c r="F9" s="90"/>
      <c r="G9" s="76"/>
    </row>
    <row r="10" spans="1:7" s="4" customFormat="1" ht="76.5">
      <c r="A10" s="74"/>
      <c r="B10" s="75" t="s">
        <v>96</v>
      </c>
      <c r="C10" s="75"/>
      <c r="D10" s="88"/>
      <c r="E10" s="89"/>
      <c r="F10" s="90"/>
      <c r="G10" s="76"/>
    </row>
    <row r="11" spans="1:7" s="9" customFormat="1" ht="15">
      <c r="A11" s="25"/>
      <c r="B11" s="27"/>
      <c r="C11" s="26"/>
      <c r="D11" s="71"/>
      <c r="E11" s="68"/>
      <c r="F11" s="33"/>
      <c r="G11" s="28"/>
    </row>
    <row r="12" spans="1:7" s="42" customFormat="1" ht="15.75">
      <c r="A12" s="39"/>
      <c r="B12" s="24" t="s">
        <v>44</v>
      </c>
      <c r="C12" s="44" t="str">
        <f>IF(ISERROR(LOOKUP("x",#REF!)="x"),IF(ISERROR(LOOKUP("x",F6:F10)="x"),IF(ISERROR(LOOKUP("x",E6:E10)="x"),IF(ISERROR(LOOKUP("x",D6:D10)="x"),"Ongeldig",1),2),3),4)</f>
        <v>Ongeldig</v>
      </c>
      <c r="D12" s="34"/>
      <c r="E12" s="69"/>
      <c r="F12" s="70"/>
      <c r="G12" s="41"/>
    </row>
    <row r="13" spans="1:7" s="42" customFormat="1" ht="15">
      <c r="A13" s="39"/>
      <c r="B13" s="95"/>
      <c r="C13" s="40"/>
      <c r="D13" s="34"/>
      <c r="E13" s="69"/>
      <c r="F13" s="70"/>
      <c r="G13" s="41"/>
    </row>
    <row r="14" spans="1:7" s="42" customFormat="1" ht="15.75">
      <c r="A14" s="39"/>
      <c r="B14" s="96" t="s">
        <v>21</v>
      </c>
      <c r="C14" s="96" t="s">
        <v>22</v>
      </c>
      <c r="D14" s="94"/>
      <c r="E14" s="69"/>
      <c r="F14" s="70"/>
      <c r="G14" s="41"/>
    </row>
    <row r="15" spans="1:7" s="62" customFormat="1" ht="63.75">
      <c r="A15" s="85" t="s">
        <v>23</v>
      </c>
      <c r="B15" s="97" t="s">
        <v>45</v>
      </c>
      <c r="C15" s="98" t="s">
        <v>46</v>
      </c>
      <c r="D15" s="77"/>
      <c r="E15" s="78"/>
      <c r="F15" s="79"/>
      <c r="G15" s="80"/>
    </row>
    <row r="16" spans="1:7" s="62" customFormat="1" ht="127.5">
      <c r="A16" s="86" t="s">
        <v>36</v>
      </c>
      <c r="B16" s="99" t="s">
        <v>47</v>
      </c>
      <c r="C16" s="100" t="s">
        <v>48</v>
      </c>
      <c r="D16" s="81"/>
      <c r="E16" s="82"/>
      <c r="F16" s="79"/>
      <c r="G16" s="80"/>
    </row>
    <row r="17" spans="1:7" s="62" customFormat="1" ht="114.75">
      <c r="A17" s="87" t="s">
        <v>27</v>
      </c>
      <c r="B17" s="101" t="s">
        <v>49</v>
      </c>
      <c r="C17" s="102" t="s">
        <v>50</v>
      </c>
      <c r="D17" s="83"/>
      <c r="E17" s="83"/>
      <c r="F17" s="84"/>
      <c r="G17" s="80"/>
    </row>
    <row r="18" spans="1:7" s="9" customFormat="1" ht="16.5" thickBot="1">
      <c r="A18" s="29"/>
      <c r="B18" s="30"/>
      <c r="C18" s="31"/>
      <c r="D18" s="31"/>
      <c r="E18" s="31"/>
      <c r="F18" s="31"/>
      <c r="G18" s="32"/>
    </row>
    <row r="19" spans="1:7" ht="42" customHeight="1">
      <c r="A19" s="205" t="s">
        <v>95</v>
      </c>
      <c r="B19" s="205"/>
      <c r="C19" s="205"/>
      <c r="D19" s="205"/>
      <c r="E19" s="205"/>
      <c r="F19" s="205"/>
      <c r="G19" s="205"/>
    </row>
  </sheetData>
  <mergeCells count="2">
    <mergeCell ref="B3:F3"/>
    <mergeCell ref="A19:G19"/>
  </mergeCells>
  <phoneticPr fontId="1" type="noConversion"/>
  <pageMargins left="0.75" right="0.75" top="1" bottom="1" header="0.5" footer="0.5"/>
  <pageSetup paperSize="9" scale="69"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tabColor rgb="FF785C9A"/>
    <pageSetUpPr fitToPage="1"/>
  </sheetPr>
  <dimension ref="A1:E25"/>
  <sheetViews>
    <sheetView workbookViewId="0"/>
  </sheetViews>
  <sheetFormatPr defaultColWidth="8.7109375" defaultRowHeight="12.75"/>
  <cols>
    <col min="1" max="1" width="40.140625" bestFit="1" customWidth="1"/>
    <col min="2" max="2" width="9" customWidth="1"/>
    <col min="3" max="3" width="17.7109375" customWidth="1"/>
  </cols>
  <sheetData>
    <row r="1" spans="1:5" ht="15.75" thickBot="1">
      <c r="A1" s="48"/>
      <c r="B1" s="49"/>
      <c r="C1" s="49"/>
      <c r="D1" s="49"/>
      <c r="E1" s="49"/>
    </row>
    <row r="2" spans="1:5" ht="15.75">
      <c r="A2" s="50" t="s">
        <v>51</v>
      </c>
      <c r="B2" s="207" t="s">
        <v>52</v>
      </c>
      <c r="C2" s="208"/>
      <c r="D2" s="208"/>
      <c r="E2" s="209"/>
    </row>
    <row r="3" spans="1:5" ht="15.75">
      <c r="A3" s="51" t="s">
        <v>53</v>
      </c>
      <c r="B3" s="223" t="s">
        <v>54</v>
      </c>
      <c r="C3" s="224"/>
      <c r="D3" s="224"/>
      <c r="E3" s="225"/>
    </row>
    <row r="4" spans="1:5" ht="15.75">
      <c r="A4" s="51" t="s">
        <v>55</v>
      </c>
      <c r="B4" s="223" t="s">
        <v>56</v>
      </c>
      <c r="C4" s="224"/>
      <c r="D4" s="224"/>
      <c r="E4" s="225"/>
    </row>
    <row r="5" spans="1:5" ht="15.75">
      <c r="A5" s="51" t="s">
        <v>57</v>
      </c>
      <c r="B5" s="220" t="s">
        <v>58</v>
      </c>
      <c r="C5" s="221"/>
      <c r="D5" s="221"/>
      <c r="E5" s="222"/>
    </row>
    <row r="6" spans="1:5" ht="15.75">
      <c r="A6" s="51" t="s">
        <v>59</v>
      </c>
      <c r="B6" s="226" t="s">
        <v>60</v>
      </c>
      <c r="C6" s="227"/>
      <c r="D6" s="227"/>
      <c r="E6" s="228"/>
    </row>
    <row r="7" spans="1:5" ht="15.75">
      <c r="A7" s="52" t="s">
        <v>12</v>
      </c>
      <c r="B7" s="53" t="s">
        <v>61</v>
      </c>
      <c r="C7" s="216" t="str">
        <f>Beschikbaarheid!C13</f>
        <v>Ongeldig</v>
      </c>
      <c r="D7" s="216"/>
      <c r="E7" s="217"/>
    </row>
    <row r="8" spans="1:5" ht="15.75">
      <c r="A8" s="52" t="s">
        <v>29</v>
      </c>
      <c r="B8" s="53" t="s">
        <v>62</v>
      </c>
      <c r="C8" s="216" t="str">
        <f>Integriteit!C14</f>
        <v>Ongeldig</v>
      </c>
      <c r="D8" s="216"/>
      <c r="E8" s="217"/>
    </row>
    <row r="9" spans="1:5" ht="16.5" thickBot="1">
      <c r="A9" s="54" t="s">
        <v>39</v>
      </c>
      <c r="B9" s="55" t="s">
        <v>63</v>
      </c>
      <c r="C9" s="218" t="str">
        <f>Vertrouwelijkheid!C12</f>
        <v>Ongeldig</v>
      </c>
      <c r="D9" s="218"/>
      <c r="E9" s="219"/>
    </row>
    <row r="10" spans="1:5" ht="13.5" thickBot="1">
      <c r="A10" s="49"/>
      <c r="B10" s="49"/>
      <c r="C10" s="49"/>
      <c r="D10" s="49"/>
      <c r="E10" s="49"/>
    </row>
    <row r="11" spans="1:5" ht="15.75">
      <c r="A11" s="50" t="s">
        <v>64</v>
      </c>
      <c r="B11" s="207"/>
      <c r="C11" s="208"/>
      <c r="D11" s="208"/>
      <c r="E11" s="209"/>
    </row>
    <row r="12" spans="1:5" s="62" customFormat="1" ht="94.35" customHeight="1">
      <c r="A12" s="103" t="s">
        <v>65</v>
      </c>
      <c r="B12" s="210" t="s">
        <v>66</v>
      </c>
      <c r="C12" s="211"/>
      <c r="D12" s="211"/>
      <c r="E12" s="212"/>
    </row>
    <row r="13" spans="1:5" s="62" customFormat="1" ht="94.35" customHeight="1">
      <c r="A13" s="103" t="s">
        <v>67</v>
      </c>
      <c r="B13" s="210" t="s">
        <v>68</v>
      </c>
      <c r="C13" s="211"/>
      <c r="D13" s="211"/>
      <c r="E13" s="212"/>
    </row>
    <row r="14" spans="1:5" s="62" customFormat="1" ht="94.35" customHeight="1" thickBot="1">
      <c r="A14" s="119" t="s">
        <v>69</v>
      </c>
      <c r="B14" s="213" t="s">
        <v>70</v>
      </c>
      <c r="C14" s="214"/>
      <c r="D14" s="214"/>
      <c r="E14" s="215"/>
    </row>
    <row r="24" spans="3:3">
      <c r="C24" s="2"/>
    </row>
    <row r="25" spans="3:3">
      <c r="C25" s="2"/>
    </row>
  </sheetData>
  <mergeCells count="12">
    <mergeCell ref="C7:E7"/>
    <mergeCell ref="B5:E5"/>
    <mergeCell ref="B2:E2"/>
    <mergeCell ref="B3:E3"/>
    <mergeCell ref="B4:E4"/>
    <mergeCell ref="B6:E6"/>
    <mergeCell ref="B11:E11"/>
    <mergeCell ref="B12:E12"/>
    <mergeCell ref="B13:E13"/>
    <mergeCell ref="B14:E14"/>
    <mergeCell ref="C8:E8"/>
    <mergeCell ref="C9:E9"/>
  </mergeCells>
  <phoneticPr fontId="1" type="noConversion"/>
  <pageMargins left="0.75" right="0.75" top="1" bottom="1" header="0.5" footer="0.5"/>
  <pageSetup paperSize="9" scale="96"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Onderwerpen xmlns="283e8c93-f899-4eaf-a353-0a94f3052241">1) Ontwikkelen expertise</Onderwerpen>
    <SharedWithUsers xmlns="e067cfc9-2a67-4427-a8f2-6d7170068cf9">
      <UserInfo>
        <DisplayName>Robert Klein</DisplayName>
        <AccountId>45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E0803618C745649A41D6C5F45B8ADBB" ma:contentTypeVersion="6" ma:contentTypeDescription="Een nieuw document maken." ma:contentTypeScope="" ma:versionID="e81662073d800d07612d62bbc16aa42e">
  <xsd:schema xmlns:xsd="http://www.w3.org/2001/XMLSchema" xmlns:xs="http://www.w3.org/2001/XMLSchema" xmlns:p="http://schemas.microsoft.com/office/2006/metadata/properties" xmlns:ns2="283e8c93-f899-4eaf-a353-0a94f3052241" xmlns:ns3="e067cfc9-2a67-4427-a8f2-6d7170068cf9" targetNamespace="http://schemas.microsoft.com/office/2006/metadata/properties" ma:root="true" ma:fieldsID="963165daa6eca7c9c1bca3b09d5eaefa" ns2:_="" ns3:_="">
    <xsd:import namespace="283e8c93-f899-4eaf-a353-0a94f3052241"/>
    <xsd:import namespace="e067cfc9-2a67-4427-a8f2-6d7170068cf9"/>
    <xsd:element name="properties">
      <xsd:complexType>
        <xsd:sequence>
          <xsd:element name="documentManagement">
            <xsd:complexType>
              <xsd:all>
                <xsd:element ref="ns2:Onderwerpen" minOccurs="0"/>
                <xsd:element ref="ns3:SharedWithUsers" minOccurs="0"/>
                <xsd:element ref="ns3:SharedWithDetails" minOccurs="0"/>
                <xsd:element ref="ns2:MediaServiceMetadata" minOccurs="0"/>
                <xsd:element ref="ns2:MediaServiceFastMetadata"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e8c93-f899-4eaf-a353-0a94f3052241" elementFormDefault="qualified">
    <xsd:import namespace="http://schemas.microsoft.com/office/2006/documentManagement/types"/>
    <xsd:import namespace="http://schemas.microsoft.com/office/infopath/2007/PartnerControls"/>
    <xsd:element name="Onderwerpen" ma:index="8" nillable="true" ma:displayName="Onderwerpen" ma:default="1) Ontwikkelen expertise" ma:format="Dropdown" ma:internalName="Onderwerpen">
      <xsd:simpleType>
        <xsd:restriction base="dms:Choice">
          <xsd:enumeration value="1) Ontwikkelen expertise"/>
          <xsd:enumeration value="2) Ontwikkelen hulpmiddelen"/>
          <xsd:enumeration value="3) Voorlichtingssessies"/>
          <xsd:enumeration value="4) Werkconferentie"/>
          <xsd:enumeration value="5. Masterclasses"/>
        </xsd:restriction>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67cfc9-2a67-4427-a8f2-6d7170068cf9" elementFormDefault="qualified">
    <xsd:import namespace="http://schemas.microsoft.com/office/2006/documentManagement/types"/>
    <xsd:import namespace="http://schemas.microsoft.com/office/infopath/2007/PartnerControls"/>
    <xsd:element name="SharedWithUsers" ma:index="9"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B29BF-3385-4815-BE4C-71E8437FE8A5}">
  <ds:schemaRefs>
    <ds:schemaRef ds:uri="http://schemas.microsoft.com/office/2006/metadata/longProperties"/>
  </ds:schemaRefs>
</ds:datastoreItem>
</file>

<file path=customXml/itemProps2.xml><?xml version="1.0" encoding="utf-8"?>
<ds:datastoreItem xmlns:ds="http://schemas.openxmlformats.org/officeDocument/2006/customXml" ds:itemID="{BE8ACC80-F1FE-43A7-9046-B3288401FF35}">
  <ds:schemaRefs>
    <ds:schemaRef ds:uri="http://purl.org/dc/elements/1.1/"/>
    <ds:schemaRef ds:uri="http://schemas.microsoft.com/office/2006/documentManagement/types"/>
    <ds:schemaRef ds:uri="http://schemas.microsoft.com/office/infopath/2007/PartnerControls"/>
    <ds:schemaRef ds:uri="http://www.w3.org/XML/1998/namespace"/>
    <ds:schemaRef ds:uri="283e8c93-f899-4eaf-a353-0a94f3052241"/>
    <ds:schemaRef ds:uri="http://schemas.microsoft.com/office/2006/metadata/properties"/>
    <ds:schemaRef ds:uri="http://purl.org/dc/dcmitype/"/>
    <ds:schemaRef ds:uri="http://schemas.openxmlformats.org/package/2006/metadata/core-properties"/>
    <ds:schemaRef ds:uri="e067cfc9-2a67-4427-a8f2-6d7170068cf9"/>
    <ds:schemaRef ds:uri="http://purl.org/dc/terms/"/>
  </ds:schemaRefs>
</ds:datastoreItem>
</file>

<file path=customXml/itemProps3.xml><?xml version="1.0" encoding="utf-8"?>
<ds:datastoreItem xmlns:ds="http://schemas.openxmlformats.org/officeDocument/2006/customXml" ds:itemID="{570A30E9-F7EB-409D-BF18-94F01288B252}">
  <ds:schemaRefs>
    <ds:schemaRef ds:uri="http://schemas.microsoft.com/sharepoint/v3/contenttype/forms"/>
  </ds:schemaRefs>
</ds:datastoreItem>
</file>

<file path=customXml/itemProps4.xml><?xml version="1.0" encoding="utf-8"?>
<ds:datastoreItem xmlns:ds="http://schemas.openxmlformats.org/officeDocument/2006/customXml" ds:itemID="{08E3B51B-24B6-406B-8FA3-95F85A30D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e8c93-f899-4eaf-a353-0a94f3052241"/>
    <ds:schemaRef ds:uri="e067cfc9-2a67-4427-a8f2-6d7170068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Inleiding</vt:lpstr>
      <vt:lpstr>Beschikbaarheid</vt:lpstr>
      <vt:lpstr>Integriteit</vt:lpstr>
      <vt:lpstr>Vertrouwelijkheid</vt:lpstr>
      <vt:lpstr>Uitkomst </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2017-03-19T20:47:17Z</dcterms:created>
  <dcterms:modified xsi:type="dcterms:W3CDTF">2020-06-11T17:36:15Z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0x0101004E0803618C745649A41D6C5F45B8ADBB</vt:lpwstr>
  </property>
  <property fmtid="{D5CDD505-2E9C-101B-9397-08002B2CF9AE}" pid="3" name="Order">
    <vt:r8>38300</vt:r8>
  </property>
  <property fmtid="{D5CDD505-2E9C-101B-9397-08002B2CF9AE}" pid="4" name="_CopySource">
    <vt:lpwstr>https://365kennisnet-my.sharepoint.com/personal/d_linden_kennisnet_nl/Documents/Certificeringsschema/Indiening Certificeringsschema Edustandaard/certificeringsschema/3. Certificeringsschema_classificatie.xlsx</vt:lpwstr>
  </property>
</Properties>
</file>