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G:\TRAJECTEN\BUCH\37.Vervoer en verhuizing\201812 rovk bedrijfswagens\04.aanbestedingsdocument\"/>
    </mc:Choice>
  </mc:AlternateContent>
  <xr:revisionPtr revIDLastSave="0" documentId="13_ncr:1_{4E6A2082-CC55-46FE-8D3B-CB7D8E3DD563}" xr6:coauthVersionLast="43" xr6:coauthVersionMax="43" xr10:uidLastSave="{00000000-0000-0000-0000-000000000000}"/>
  <bookViews>
    <workbookView xWindow="-120" yWindow="-120" windowWidth="29040" windowHeight="15840" tabRatio="909" firstSheet="10" activeTab="18" xr2:uid="{00000000-000D-0000-FFFF-FFFF00000000}"/>
  </bookViews>
  <sheets>
    <sheet name="Voorblad" sheetId="35" r:id="rId1"/>
    <sheet name="Algemene eisen alle percelen" sheetId="27" r:id="rId2"/>
    <sheet name="Kw. gunningcrit P1 pers auto e" sheetId="63" r:id="rId3"/>
    <sheet name="Kw gunningcrit P2 en P5" sheetId="64" r:id="rId4"/>
    <sheet name="Kw. gunningscrit P3,P4, P6, P7 " sheetId="31" r:id="rId5"/>
    <sheet name="P1 personenauto elektrisch" sheetId="48" r:id="rId6"/>
    <sheet name="P1 Prijsinvulformulier" sheetId="56" r:id="rId7"/>
    <sheet name="P2 Kleine bestelwagen elektr." sheetId="50" r:id="rId8"/>
    <sheet name="P2 Prijsinvulformulier" sheetId="57" r:id="rId9"/>
    <sheet name="P3 Middelgrote bestelwagen" sheetId="53" r:id="rId10"/>
    <sheet name="P3 Prijsinvulformulier " sheetId="58" r:id="rId11"/>
    <sheet name="P4 Grote bestelwagen" sheetId="52" r:id="rId12"/>
    <sheet name="P4 Prijsinvulformulier" sheetId="59" r:id="rId13"/>
    <sheet name="P5 Elektrische Pick-up Smal" sheetId="49" r:id="rId14"/>
    <sheet name="P5 Prijsinvulformulier " sheetId="60" r:id="rId15"/>
    <sheet name="P6 Pick-up (4 varianten)" sheetId="55" r:id="rId16"/>
    <sheet name="P6 Prijsinvulformulier" sheetId="39" r:id="rId17"/>
    <sheet name="P7 Pick-up smal" sheetId="51" r:id="rId18"/>
    <sheet name="P7 Prijsinvulformulier" sheetId="61" r:id="rId19"/>
  </sheets>
  <definedNames>
    <definedName name="_xlnm._FilterDatabase" localSheetId="9" hidden="1">'P3 Middelgrote bestelwagen'!$A$2:$E$56</definedName>
    <definedName name="_xlnm._FilterDatabase" localSheetId="11" hidden="1">'P4 Grote bestelwagen'!$A$2:$E$56</definedName>
    <definedName name="_xlnm._FilterDatabase" localSheetId="15" hidden="1">'P6 Pick-up (4 varianten)'!$A$3:$K$157</definedName>
    <definedName name="_xlnm._FilterDatabase" localSheetId="17" hidden="1">'P7 Pick-up smal'!$A$2:$C$83</definedName>
    <definedName name="_xlnm.Print_Area" localSheetId="1">'Algemene eisen alle percelen'!$A$1:$C$75</definedName>
    <definedName name="_xlnm.Print_Area" localSheetId="4">'Kw. gunningscrit P3,P4, P6, P7 '!$A$2:$J$22</definedName>
    <definedName name="_xlnm.Print_Area" localSheetId="5">'P1 personenauto elektrisch'!$A$1:$C$29</definedName>
    <definedName name="_xlnm.Print_Area" localSheetId="6">'P1 Prijsinvulformulier'!$A$1:$D$14</definedName>
    <definedName name="_xlnm.Print_Area" localSheetId="7">'P2 Kleine bestelwagen elektr.'!#REF!</definedName>
    <definedName name="_xlnm.Print_Area" localSheetId="8">'P2 Prijsinvulformulier'!$A$1:$D$15</definedName>
    <definedName name="_xlnm.Print_Area" localSheetId="9">'P3 Middelgrote bestelwagen'!$A$1:$C$56</definedName>
    <definedName name="_xlnm.Print_Area" localSheetId="10">'P3 Prijsinvulformulier '!$A$1:$D$16</definedName>
    <definedName name="_xlnm.Print_Area" localSheetId="11">'P4 Grote bestelwagen'!$A$1:$C$56</definedName>
    <definedName name="_xlnm.Print_Area" localSheetId="12">'P4 Prijsinvulformulier'!$A$1:$D$16</definedName>
    <definedName name="_xlnm.Print_Area" localSheetId="13">'P5 Elektrische Pick-up Smal'!$A$1:$C$62</definedName>
    <definedName name="_xlnm.Print_Area" localSheetId="14">'P5 Prijsinvulformulier '!$A$1:$D$16</definedName>
    <definedName name="_xlnm.Print_Area" localSheetId="15">'P6 Pick-up (4 varianten)'!$G$2:$I$157</definedName>
    <definedName name="_xlnm.Print_Area" localSheetId="16">'P6 Prijsinvulformulier'!$A$1:$D$57</definedName>
    <definedName name="_xlnm.Print_Area" localSheetId="17">'P7 Pick-up smal'!$A$1:$C$83</definedName>
    <definedName name="_xlnm.Print_Area" localSheetId="18">'P7 Prijsinvulformulier'!$A$1:$D$18</definedName>
    <definedName name="_xlnm.Print_Area" localSheetId="0">Voorblad!$A$1:$J$21</definedName>
    <definedName name="_xlnm.Print_Titles" localSheetId="1">'Algemene eisen alle percelen'!$1:$1</definedName>
    <definedName name="_xlnm.Print_Titles" localSheetId="4">'Kw. gunningscrit P3,P4, P6, P7 '!$2:$3</definedName>
    <definedName name="_xlnm.Print_Titles" localSheetId="5">'P1 personenauto elektrisch'!#REF!</definedName>
    <definedName name="_xlnm.Print_Titles" localSheetId="7">'P2 Kleine bestelwagen elektr.'!#REF!</definedName>
    <definedName name="_xlnm.Print_Titles" localSheetId="9">'P3 Middelgrote bestelwagen'!$2:$2</definedName>
    <definedName name="_xlnm.Print_Titles" localSheetId="11">'P4 Grote bestelwagen'!$2:$2</definedName>
    <definedName name="_xlnm.Print_Titles" localSheetId="13">'P5 Elektrische Pick-up Smal'!$2:$2</definedName>
    <definedName name="_xlnm.Print_Titles" localSheetId="15">'P6 Pick-up (4 varianten)'!$2:$2</definedName>
    <definedName name="_xlnm.Print_Titles" localSheetId="17">'P7 Pick-up smal'!$2:$2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 i="61" l="1"/>
  <c r="K18" i="64" l="1"/>
  <c r="D17" i="63"/>
  <c r="D6" i="61" l="1"/>
  <c r="D11" i="61"/>
  <c r="D10" i="61"/>
  <c r="D9" i="61"/>
  <c r="D8" i="61"/>
  <c r="D5" i="61"/>
  <c r="D4" i="61"/>
  <c r="D3" i="61"/>
  <c r="D5" i="60"/>
  <c r="D6" i="60"/>
  <c r="D9" i="60"/>
  <c r="D8" i="60"/>
  <c r="D7" i="60"/>
  <c r="D4" i="60"/>
  <c r="D3" i="60"/>
  <c r="D9" i="59"/>
  <c r="D8" i="59"/>
  <c r="D7" i="59"/>
  <c r="D6" i="59"/>
  <c r="D5" i="59"/>
  <c r="D4" i="59"/>
  <c r="D3" i="59"/>
  <c r="D5" i="58"/>
  <c r="D9" i="58"/>
  <c r="D8" i="58"/>
  <c r="D7" i="58"/>
  <c r="D6" i="58"/>
  <c r="D4" i="58"/>
  <c r="D3" i="58"/>
  <c r="D4" i="57"/>
  <c r="D5" i="57"/>
  <c r="D8" i="57"/>
  <c r="D7" i="57"/>
  <c r="D6" i="57"/>
  <c r="D3" i="57"/>
  <c r="D7" i="56"/>
  <c r="D6" i="56"/>
  <c r="D5" i="56"/>
  <c r="D4" i="56"/>
  <c r="D3" i="56"/>
  <c r="D48" i="39"/>
  <c r="D47" i="39"/>
  <c r="D46" i="39"/>
  <c r="D45" i="39"/>
  <c r="D44" i="39"/>
  <c r="D43" i="39"/>
  <c r="D42" i="39"/>
  <c r="D41" i="39"/>
  <c r="D40" i="39"/>
  <c r="D39" i="39"/>
  <c r="D29" i="39"/>
  <c r="D36" i="39"/>
  <c r="D35" i="39"/>
  <c r="D34" i="39"/>
  <c r="D33" i="39"/>
  <c r="D32" i="39"/>
  <c r="D31" i="39"/>
  <c r="D30" i="39"/>
  <c r="D28" i="39"/>
  <c r="D27" i="39"/>
  <c r="D24" i="39"/>
  <c r="D23" i="39"/>
  <c r="D22" i="39"/>
  <c r="D21" i="39"/>
  <c r="D20" i="39"/>
  <c r="D19" i="39"/>
  <c r="D18" i="39"/>
  <c r="D17" i="39"/>
  <c r="D16" i="39"/>
  <c r="D4" i="39"/>
  <c r="D12" i="61" l="1"/>
  <c r="D10" i="59"/>
  <c r="D9" i="57"/>
  <c r="D10" i="60"/>
  <c r="D10" i="58"/>
  <c r="D8" i="56"/>
  <c r="D37" i="39"/>
  <c r="D49" i="39"/>
  <c r="D25" i="39"/>
  <c r="H19" i="31" l="1"/>
  <c r="D7" i="39" l="1"/>
  <c r="D8" i="39" l="1"/>
  <c r="D9" i="39"/>
  <c r="D13" i="39" l="1"/>
  <c r="D12" i="39"/>
  <c r="D11" i="39"/>
  <c r="D10" i="39"/>
  <c r="D6" i="39"/>
  <c r="D5" i="39"/>
  <c r="D14" i="39" l="1"/>
  <c r="D51" i="39" s="1"/>
</calcChain>
</file>

<file path=xl/sharedStrings.xml><?xml version="1.0" encoding="utf-8"?>
<sst xmlns="http://schemas.openxmlformats.org/spreadsheetml/2006/main" count="1841" uniqueCount="883">
  <si>
    <t>Antwoord</t>
  </si>
  <si>
    <t>Nr.</t>
  </si>
  <si>
    <t>Totaal</t>
  </si>
  <si>
    <t>Max. aantal punten</t>
  </si>
  <si>
    <t>Inhoud:</t>
  </si>
  <si>
    <t>Gunningcriterium</t>
  </si>
  <si>
    <t>Formule voor uw score</t>
  </si>
  <si>
    <t>Opmerking</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</si>
  <si>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</si>
  <si>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</si>
  <si>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hydraulische hefcilinders dienen van slangbreukbeveiligingen en de slangen van een beschermlaag voorzien te zijn om letsel te voorkomen t.g.v. onverhoeds zakken van systemen c.q. bij het openbarsten van hydrauliekslangen.</t>
  </si>
  <si>
    <t>Opmerkingen</t>
  </si>
  <si>
    <t>Optische hydrauliekolieniveau-indicatie d.m.v. een peilglas op de hydrauliektank.</t>
  </si>
  <si>
    <t xml:space="preserve">Veiligheid, gezondheid en milieu </t>
  </si>
  <si>
    <t>After-sales</t>
  </si>
  <si>
    <t>Indien de opgegeven levertijd overschreden wordt, dient inschrijver kosteloos een vervangend voertuig beschikbaar te stellen.</t>
  </si>
  <si>
    <t>W-12</t>
  </si>
  <si>
    <t>Naam inschrijver: …………………………………….</t>
  </si>
  <si>
    <t>Algemene eisen</t>
  </si>
  <si>
    <t>Het voertuig is nieuw en ongebruikt.</t>
  </si>
  <si>
    <t>Het voertuig is geschikt voor het besturen met een B/BE rijbewijs.</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</si>
  <si>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</si>
  <si>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</si>
  <si>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</si>
  <si>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AE-10</t>
  </si>
  <si>
    <t>AE-11</t>
  </si>
  <si>
    <t>Cabine</t>
  </si>
  <si>
    <t>AE-12</t>
  </si>
  <si>
    <t>AE-13</t>
  </si>
  <si>
    <t>AE-14</t>
  </si>
  <si>
    <t>AE-15</t>
  </si>
  <si>
    <t>AE-17</t>
  </si>
  <si>
    <t>AE-18</t>
  </si>
  <si>
    <t>AE-19</t>
  </si>
  <si>
    <t>AE-20</t>
  </si>
  <si>
    <t>AE-21</t>
  </si>
  <si>
    <t>AE-22</t>
  </si>
  <si>
    <t>AE-24</t>
  </si>
  <si>
    <t>De stuurinrichting aan de linkerzijde (LHD).</t>
  </si>
  <si>
    <t>AE-25</t>
  </si>
  <si>
    <t>AE-26</t>
  </si>
  <si>
    <t>AE-27</t>
  </si>
  <si>
    <t>AE-28</t>
  </si>
  <si>
    <t>Motor en aandrijving</t>
  </si>
  <si>
    <t>AE-30</t>
  </si>
  <si>
    <t>AE-31</t>
  </si>
  <si>
    <t>Chassis</t>
  </si>
  <si>
    <t>AE-35</t>
  </si>
  <si>
    <t>AE-36</t>
  </si>
  <si>
    <t>AE-37</t>
  </si>
  <si>
    <t>AE-38</t>
  </si>
  <si>
    <t>AE-39</t>
  </si>
  <si>
    <t>AE-40</t>
  </si>
  <si>
    <t>AE-42</t>
  </si>
  <si>
    <t>AE-44</t>
  </si>
  <si>
    <t>AE-45</t>
  </si>
  <si>
    <t>AE-46</t>
  </si>
  <si>
    <t>Het voertuig is voorzien van een (niet uitschakelbare) akoestische achteruitrijsignalering.</t>
  </si>
  <si>
    <t>AE-48</t>
  </si>
  <si>
    <t>Leveringstermijn</t>
  </si>
  <si>
    <t>BPM</t>
  </si>
  <si>
    <t>Kosten rijklaar maken en transport etc.</t>
  </si>
  <si>
    <t>Legeskosten</t>
  </si>
  <si>
    <t>Registratiekosten</t>
  </si>
  <si>
    <t>Verwijderingsbijdrage</t>
  </si>
  <si>
    <t>Het complete voertuig, voor zover van toepassing,  dient voorzien te zijn van een CE certificaat met de eventueel van toepassing zijnde conformiteitverklaring, Nederlandstalige gebruiks-, veiligheids- en onderhoudsvoorschriften en moet minimaal voldoen aan NEN-EN 12999 en de overige in Nederland geldende ARBO-eisen voor voertuigen met een hydraulische autolaad- en loskraan.</t>
  </si>
  <si>
    <t>Chassis/carrosserie</t>
  </si>
  <si>
    <t>Voertuig heeft een GVW van maximaal 3.500 kg op kenteken.</t>
  </si>
  <si>
    <t>Het voertuig is voorzien van een achteras met dubbel lucht.</t>
  </si>
  <si>
    <t>Vergrote batterijcapaciteit, minimaal 100 Ah.</t>
  </si>
  <si>
    <t>De vloer van de laadbak is geheel vlak en niet voorzien van wielkasten.</t>
  </si>
  <si>
    <t>Het voertuig is voorzien van een passagiersairbag.</t>
  </si>
  <si>
    <t>Het voertuig is voorzien van een ruit in de achterwand van de cabine over nagenoeg de gehele breedte van de cabine.</t>
  </si>
  <si>
    <t>Omvormer 230 volt</t>
  </si>
  <si>
    <t>In de cabine is een omvormer gemonteerd voor het omzetten van 12 volt naar 230 volt.</t>
  </si>
  <si>
    <r>
      <t>De omvormer betrekt de benodigde elektrische energie uit de 2</t>
    </r>
    <r>
      <rPr>
        <vertAlign val="superscript"/>
        <sz val="9"/>
        <rFont val="Century Gothic"/>
        <family val="2"/>
      </rPr>
      <t>e</t>
    </r>
    <r>
      <rPr>
        <sz val="9"/>
        <rFont val="Century Gothic"/>
        <family val="2"/>
      </rPr>
      <t xml:space="preserve"> accu.</t>
    </r>
  </si>
  <si>
    <t>De omvormer is geschikt voor aansluiting en gebruik met een slijptol, boormachine, dompelpomp en looplamp.</t>
  </si>
  <si>
    <t>Laadbak</t>
  </si>
  <si>
    <t>De rongen aan de achterzijde (indien aanwezig) zijn afneembaar.</t>
  </si>
  <si>
    <t>In de laadbak zijn op de 4 hoeken verzonken sjorogen aangebracht.</t>
  </si>
  <si>
    <t>Maximale laadvloerhoogte 1.050mm (onbelast gemeten).</t>
  </si>
  <si>
    <t>De achterklep van de opbouw is voorzien van verzonken klepsluitingen en een voorziening om beschadiging door de trekhaak te voorkomen.</t>
  </si>
  <si>
    <t>De opbouw is voorzien van opstapbeugels aan de linker- en rechterzijde van de opbouw.</t>
  </si>
  <si>
    <t>Onder de laadbak, aan het chassis, is een afsluitbare kunststof gereedschapskist voorzien van minimaal 80 liter inhoud. Plaatsing in overleg tussen inschrijver en opdrachtgever na gunning.</t>
  </si>
  <si>
    <t>De kist is voorzien van een licht aflopende deksel voorzien van gasveren, twee handgrepen en twee sluitingen. Het deksel heeft omgezette randen waardoor de kist tegen inregen is afgeschermd. De kist is afsluitbaar door middel van een hangslot.</t>
  </si>
  <si>
    <t>De kist is opgebouwd uit aluminium tranenplaat.</t>
  </si>
  <si>
    <t>De kist is voorzien van een tussenschot in zowel de lengte als de breedte. Exacte uitvoering wordt na gunning bepaald in onderling overleg tussen opdrachtgever en inschrijver.</t>
  </si>
  <si>
    <t>Laad- en loskraan</t>
  </si>
  <si>
    <t>Hoogtesignalering en steunpootbeveiliging: Indien de kraan boven de cabine uitsteekt of de steunpoten zich niet in transportstand bevinden blijft er op een goed zichtbare plaats in de cabine een rode lamp branden.</t>
  </si>
  <si>
    <t>De kraan dient voorzien te zijn van een lasthaak.</t>
  </si>
  <si>
    <t>De elektro/hydraulische kraan betrekt de benodigde elektriciteit uit een 2e accu (capaciteit minimaal gelijk aan voertuigaccu) die voorzien is van een scheidingsrelais.</t>
  </si>
  <si>
    <t>Het voertuig is voorzien van een bijrijdersbank.</t>
  </si>
  <si>
    <t xml:space="preserve">Motor levert koppel van minimaal 220 Nm. </t>
  </si>
  <si>
    <t>Eisen voor alle percelen</t>
  </si>
  <si>
    <t>Motor en aandrijflijn</t>
  </si>
  <si>
    <t>Het voertuig is gesloten bestelwagen met enkele cabine en rechter zijschuifdeur.</t>
  </si>
  <si>
    <t>Voertuig heeft een netto laadvermogen op kenteken van minimaal 1.200 kg.</t>
  </si>
  <si>
    <t>Voertuig heeft een maximale hoogte (onbeladen) van 2.800 mm.</t>
  </si>
  <si>
    <t>Voertuig heeft een dynamo met een capaciteit van minimaal 120A</t>
  </si>
  <si>
    <t>Het voertuig is voorzien van een 2e accu (minimaal 100Ah) met scheidingsrelais ten behoeve van de elektrische hulpgereedschappen.</t>
  </si>
  <si>
    <t>Het voertuig is voorzien van een ruit in het tussenschot over nagenoeg de gehele breedte van de cabine.</t>
  </si>
  <si>
    <t>Het voertuig is voorzien van cruise control</t>
  </si>
  <si>
    <t>Laadruimte</t>
  </si>
  <si>
    <t>De zijwanden zijn afgewerkt door middel van volledig dicht plaatmateriaal met een minimale dikte van 4mm</t>
  </si>
  <si>
    <t>Breedte doorgang opening achterdeuren minimaal 1.500 mm.</t>
  </si>
  <si>
    <t>Hoogte doorgang opening achterdeuren minimaal 1.800 mm.</t>
  </si>
  <si>
    <t>Het voertuig zal worden uitgevoerd als mobiele werkplaats. De inrichting van deze werkplaats maakt geen deel uit van deze aanbesteding.</t>
  </si>
  <si>
    <t>Voertuig heeft een GCW op kenteken van minimaal 4.800 kg.</t>
  </si>
  <si>
    <t>Voertuig heeft een netto laadvermogen op kenteken van minimaal 1.000 kg.</t>
  </si>
  <si>
    <t>Voertuig heeft een maximale hoogte (onbeladen) van 2.250 mm.</t>
  </si>
  <si>
    <t xml:space="preserve">Motor levert vermogen van minimaal 75 kW. </t>
  </si>
  <si>
    <t>Breedte doorgang opening achterdeuren minimaal 1.250 mm.</t>
  </si>
  <si>
    <t>Hoogte doorgang opening achterdeuren minimaal 1.300 mm.</t>
  </si>
  <si>
    <t>Afmetingen en gewichten</t>
  </si>
  <si>
    <t>…..kg</t>
  </si>
  <si>
    <t>Ja/Nee</t>
  </si>
  <si>
    <t>W-10</t>
  </si>
  <si>
    <t>Is het voertuig voorzien van een schakelindicator?</t>
  </si>
  <si>
    <t>Toelichting op de wijze van beoordelen: zie aanbestedingsdocument hoofdstuk V "Gunning"</t>
  </si>
  <si>
    <t>( laagst opgegeven waarde / uw waarde) x maximale punten</t>
  </si>
  <si>
    <t>( uw waarde / hoogst opgegeven waarde ) x maximale punten</t>
  </si>
  <si>
    <t>waardering beoordelingsteam / 5 x maximale punten</t>
  </si>
  <si>
    <t>Nee = 0 punten 
Ja = maximale punten</t>
  </si>
  <si>
    <t>waardering van het beoordelingsteam / 5 x maximale punten</t>
  </si>
  <si>
    <t>Het voertuig wordt afgeleverd inclusief  Nederlandstalige gebruiksaanwijzing.</t>
  </si>
  <si>
    <t>Het voertuig is voorzien van elektrisch bedienbare en verwarmbare buitenspiegels, vanaf de bestuurdersplaats te bedienen.</t>
  </si>
  <si>
    <t>Het voertuig is voorzien van centrale portiervergrendeling met radiografische afstandsbediening.</t>
  </si>
  <si>
    <t>Het voertuig wordt geleverd met minimaal 3 sleutels, waarvan minimaal 2 stuks voorzien van afstandsbediening.</t>
  </si>
  <si>
    <t>De cabine is voorzien van elektrisch bedienbare ramen in de voorportieren.</t>
  </si>
  <si>
    <t>Het voertuig is voorzien van een regelbaar verwarming en ventilatiesysteem met frisse lucht toevoer.</t>
  </si>
  <si>
    <t>Het voertuig is voorzien van stuurbekrachtiging.</t>
  </si>
  <si>
    <t>Het voertuig is voorzien van 2 ruitenwissersnelheden en een intervalstand op de voorruit.</t>
  </si>
  <si>
    <t>De cabine/dashboard is voorzien van 12V (sigarenaansteker)aansluiting.</t>
  </si>
  <si>
    <t>Het voertuig is voorzien van een handgeschakelde versnellingsbak.</t>
  </si>
  <si>
    <t>De voorstoelen zijn voorzien van hoofdsteunen.</t>
  </si>
  <si>
    <t>Het voertuig is voorzien van elektronische startonderbreker (anti diefstal).</t>
  </si>
  <si>
    <t>De buitenspiegels zijn voorzien van dodehoekspiegel (hoeft niet geïntegreerd te zijn).</t>
  </si>
  <si>
    <t>Het voertuig is voorzien van ABS.</t>
  </si>
  <si>
    <t>Het voertuig is voorzien van ASR.</t>
  </si>
  <si>
    <t>Het voertuig heeft een maximale hoogte (onbeladen) van 2.650 mm.</t>
  </si>
  <si>
    <t>Het voertuig is voorzien van een grote batterijcapaciteit, minimaal 100 Ah.</t>
  </si>
  <si>
    <t>De achterlichten verzonken in de achterbumper, voorzien van een afneembare bescherming (traliewerk).</t>
  </si>
  <si>
    <t>Opbouw</t>
  </si>
  <si>
    <t xml:space="preserve">Het voertuig is voorzien van een dieselmotor in euro 6 of euro VI uitvoering. </t>
  </si>
  <si>
    <t>AE-01</t>
  </si>
  <si>
    <t>AE-02</t>
  </si>
  <si>
    <t>AE-03</t>
  </si>
  <si>
    <t>AE-04</t>
  </si>
  <si>
    <t>AE-05</t>
  </si>
  <si>
    <t>AE-06</t>
  </si>
  <si>
    <t>AE-07</t>
  </si>
  <si>
    <t>AE-08</t>
  </si>
  <si>
    <t>AE-09</t>
  </si>
  <si>
    <t>… mm</t>
  </si>
  <si>
    <t>Velden in te vullen door inschrijver</t>
  </si>
  <si>
    <t>Kwalitatieve gunningscriteria</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</si>
  <si>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</si>
  <si>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</si>
  <si>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voertuig is voorbereid voor aansluiten van elektrische accessoires buiten can bus systeem.</t>
  </si>
  <si>
    <t>Het voertuig is voorzien van een flitslampbalk in LED uitvoering (oranje/geel). De flitslampbalk wordt via een schakelaar (met controlelamp) in de cabine aan en uit geschakeld. De flitslampbalk is nagenoeg even breed als de cabine. De flitslampbalk wordt gemonteerd onder het loopplatform, indien er een loopplatform is gemonteerd. Het zicht op de flitslampbalk naar alle richtingen wordt uitsluitend gehinderd door de poten van het loopplatform, indien er een loopplatform is gemonteerd.</t>
  </si>
  <si>
    <t>Het voertuig is aan de voor- en achterzijde voorzien van twee LED flitsers in de kleur oranje/geel. DE LED-flitsers worden via een schakelaar (met controlelamp) in de cabine aan- en uit geschakeld.</t>
  </si>
  <si>
    <t xml:space="preserve">Indien inschrijver geen gelijkwaardig voertuig kan leveren, is opdrachtgever gerechtigd de marktconforme kosten voor vervangend vervoer bij inschrijver in rekening te brengen met een maximum van 5% van de opdrachtwaarde per (sub)perceel. </t>
  </si>
  <si>
    <t>Het voertuig is voorzien van een dynamo met een capaciteit van minimaal 120 A.</t>
  </si>
  <si>
    <t>Het toegestane geremde aanhangwagengewicht is minimaal 3.500 kg.</t>
  </si>
  <si>
    <t>Het voertuig heeft een maximale draaicirkel van 13.600 mm gemeten tussen muren.</t>
  </si>
  <si>
    <t>Bij de kraan dient een lichtgewicht stempelplaat te worden meegeleverd (afmeting minimaal 300 mm x 300 mm). Voor deze stempelplaat dient een opbergmogelijk aan het chassis te worden gerealiseerd in de buurt van de steunpoot.</t>
  </si>
  <si>
    <t>Chassis / carrosserie</t>
  </si>
  <si>
    <t>Prijzenblad</t>
  </si>
  <si>
    <t>Het leveren van bedrijfsvoertuigen</t>
  </si>
  <si>
    <t>Perceel 1: personenauto's met elektrische aandrijving</t>
  </si>
  <si>
    <t>Programma van Eisen (algemeen en per perceel)</t>
  </si>
  <si>
    <t>Het voertuig is voorzien van stuurwielverstelling. De stuurwielverstelling bestaat uit:
of: - alleen in hoogte verstelbaar stuurwiel (axiaal op stuurwiel)
of: - alleen in diepte verstelbaar stuurwiel (radiaal op stuurwiel)
of: - zowel in hoogte als in diepte verstelbaar stuurwiel.</t>
  </si>
  <si>
    <t xml:space="preserve">Het instrumentenpaneel heeft minimaal snelheids-, afstandsmeter, klok en toerenteller. Toerenteller is niet vereist bij elektrisch aangedreven voertuigen. </t>
  </si>
  <si>
    <t>x</t>
  </si>
  <si>
    <t xml:space="preserve"> </t>
  </si>
  <si>
    <t>Het voertuig heeft een actieradius van minimaal 300 kilometer op 1 brandstoftank (gemeten volgens WLTP norm).</t>
  </si>
  <si>
    <t>Het voertuig is voorzien van stootstrips aan de zijkant van het voertuig.</t>
  </si>
  <si>
    <t>Het voertuig is voorzien van dagrijverlichting, waarbij de achterlichten ook branden.</t>
  </si>
  <si>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</si>
  <si>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</si>
  <si>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</si>
  <si>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Onderdelen</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</si>
  <si>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</si>
  <si>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</si>
  <si>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geplastificeerde instructiekaarten voor het onderhoud dat dient te worden uitgevoerd door de chauffeur (zowel voor als na het gebruik). De instructiekaarten worden tevens digitaal in pdf formaat aangeleverd.</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</si>
  <si>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</si>
  <si>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</si>
  <si>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Het voertuig wordt afgeleverd met een uitgebreide instructie van het complete voertuig voor tenminste 3 gebruikers per voertuig.</t>
  </si>
  <si>
    <t>Inschrijver verzorgt kosteloos een technische training voor tenminste 4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</si>
  <si>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Garantievoorwaarden</t>
  </si>
  <si>
    <t>De garantietermijn op het complete voertuig, inclusief opbouw en accessoires, bedraagt ten minste 24 maanden. Meer is wenselijk.</t>
  </si>
  <si>
    <t>Indien het voertuig door een garantiereparatie langer dan 2 werkdagen niet inzetbaar is, draagt inschrijver zorgt voor kosteloos gelijkwaardig vervangend vervoer (vervangend vervoer is een voertuig waarmee de werkzaamheden waarvoor de bestelwagens per perceel worden ingezet uitgevoerd kunnen worden).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</si>
  <si>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</si>
  <si>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</si>
  <si>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</si>
  <si>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6 dagen per week (maandag t/m zaterdag) bereikbaar is. 
De servicedienst dient in geval van calamiteiten of strandgeval binnen 2 uur op de locatie van opdrachtgever aanwezig te zijn.</t>
  </si>
  <si>
    <t>Technische ondersteuning</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</si>
  <si>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</si>
  <si>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</si>
  <si>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</si>
  <si>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Helpdesk</t>
  </si>
  <si>
    <t>Inschrijver heeft een telefonische helpdesk die 24 uur per dag, 6 dagen per week (maandag t/m zaterdag) bereikbaar is.</t>
  </si>
  <si>
    <t>Het voertuig betreft een personenwagen. Minimaal B-segment (conform RDC indeling)</t>
  </si>
  <si>
    <t>Het voertuig heeft een topsnelheid van minimaal 100 km/uur.</t>
  </si>
  <si>
    <t xml:space="preserve">Levering van het accupakket is inclusief. Een huurconstructie van het accupakket is niet toegestaan. </t>
  </si>
  <si>
    <r>
      <t xml:space="preserve">Het voertuig is </t>
    </r>
    <r>
      <rPr>
        <b/>
        <u/>
        <sz val="9"/>
        <rFont val="Century Gothic"/>
        <family val="2"/>
      </rPr>
      <t>af fabriek</t>
    </r>
    <r>
      <rPr>
        <sz val="9"/>
        <rFont val="Century Gothic"/>
        <family val="2"/>
      </rPr>
      <t xml:space="preserve"> uitgevoerd als volledig (100%) elektrisch voertuig.</t>
    </r>
  </si>
  <si>
    <t>Het opladen van het voertuig gebeurt volgens het mode 3 laadprotocol, conform IEC61851.</t>
  </si>
  <si>
    <t xml:space="preserve">Het voertuig is voorzien van een type 2 (Mennekens) laadkabel en daarnaast voorzien van een laadkabel voor een 220V stopcontact. </t>
  </si>
  <si>
    <t>Het voertuig heeft een maximale breedte van 1.850 mm (exclusief spiegels en handgrepen).</t>
  </si>
  <si>
    <t>Interieur en uitrusting</t>
  </si>
  <si>
    <t>Het voertuig heeft minimaal 4 zitplaatsen (twee voorin en twee achterin) en is voorzien van minimaal vier portieren en een achterklep.</t>
  </si>
  <si>
    <t>De laadruimte is voorzien van afscherming tussen de laadruimte en de rest van het interieur (hoedenplank o.i.d.).</t>
  </si>
  <si>
    <t>De achterbank is in twee delen neerklapbaar.</t>
  </si>
  <si>
    <t xml:space="preserve">Het voertuig is voorzien van geïntegreerde navigatie waarmee tevens alle openbare laadvoorzieningen zichtbaar zijn. </t>
  </si>
  <si>
    <t>Alle zitplaatsen in het voertuig zijn voorzien van een veiligheidsgordel en zijn vermeld op het kenteken.</t>
  </si>
  <si>
    <t>Het voertuig heeft een maximale draaicirkel van 11.000 mm (gemeten tussen stoepranden).</t>
  </si>
  <si>
    <r>
      <t xml:space="preserve">Het voertuig heeft een maximale lengte van </t>
    </r>
    <r>
      <rPr>
        <sz val="9"/>
        <rFont val="Century Gothic"/>
        <family val="2"/>
      </rPr>
      <t xml:space="preserve"> 4.500 mm.</t>
    </r>
  </si>
  <si>
    <t>De termijn van levering is maximaal 16 weken na bestelling.</t>
  </si>
  <si>
    <t>De actieradius bedraagt minimaal 200 kilometer (gemeten volgens WLTP norm).</t>
  </si>
  <si>
    <t>E-1.01</t>
  </si>
  <si>
    <t>E-1.02</t>
  </si>
  <si>
    <t>E-1.03</t>
  </si>
  <si>
    <t>E-1.04</t>
  </si>
  <si>
    <t>E-1.05</t>
  </si>
  <si>
    <t>E-1.06</t>
  </si>
  <si>
    <t>E-1.07</t>
  </si>
  <si>
    <t>E-1.08</t>
  </si>
  <si>
    <t>E-1.09</t>
  </si>
  <si>
    <t>E-1.10</t>
  </si>
  <si>
    <t>E-1.11</t>
  </si>
  <si>
    <t>E-1.12</t>
  </si>
  <si>
    <t>E-1.13</t>
  </si>
  <si>
    <t>E-1.14</t>
  </si>
  <si>
    <t>E-1.16</t>
  </si>
  <si>
    <t>E-1.17</t>
  </si>
  <si>
    <t>E-1.19</t>
  </si>
  <si>
    <t>Het voertuig is een chassis met enkele cabine met open laadbak.</t>
  </si>
  <si>
    <t>Het technisch GVW is minimaal 5.000 kg en maximaal 5.500 kg</t>
  </si>
  <si>
    <t xml:space="preserve">Het voertuig is voorzien van een bijrijdersbank. </t>
  </si>
  <si>
    <t xml:space="preserve">Programma van eisen </t>
  </si>
  <si>
    <t>Van toepassing bij</t>
  </si>
  <si>
    <t xml:space="preserve">Het complete voertuig, voor zover van toepassing,  dient voorzien te zijn van een CE certificaat met de eventueel van toepassing zijnde conformiteitverklaring, Nederlandstalige gebruiks-, veiligheids- en onderhoudsvoorschriften. </t>
  </si>
  <si>
    <t>De termijn van levering is maximaal 24 weken na bestelling.</t>
  </si>
  <si>
    <t>Het voertuig is geschikt voor diesel brandstoffen die voldoen aan EN-590 en alternatieve diesel brandstoffen die voldoen aan EN-15940.</t>
  </si>
  <si>
    <t>Gladheidsbestrijding</t>
  </si>
  <si>
    <t>Het voertuig is voorzien van een cabinedoorvoer voor de bedieningskast. De plaats van de bedieningskast wordt na gunning in goed overleg tussen opdrachtgever en inschrijver bepaald.</t>
  </si>
  <si>
    <t>Het voertuig dient geschikt te zijn om gelijktijdig te kunnen strooien en/of te ploegen (volle belasting).</t>
  </si>
  <si>
    <t>In de laadbak zijn op de 4 hoeken en 2 stuks aan de lange zijde van de laadbak,  in het midden van de lengte, verzonken sjorogen aangebracht. De sjorogen zijn ooghaken, gemonteerd aan langs- en zijliggers, welke bij het niet gebruiken, terugvallen, vlakwerkend met de laadvloer. De sjorogen dienen geschikt te zijn voor het vastzetten van de zoutstrooier.</t>
  </si>
  <si>
    <t>De bediening van de kipinrichting geschiedt vanuit de cabine door middel van een bediening met een spiraalsnoer, zodat de chauffeur de kippende laadbak ook buiten het voertuig kan bedienen.</t>
  </si>
  <si>
    <t>Voertuig heeft een GVW van 3.500 kg op kenteken.</t>
  </si>
  <si>
    <t>Voertuig heeft een GVW van minimaal 3.000 kg en maximaal 3.500 kg op kenteken.</t>
  </si>
  <si>
    <t>Voertuig heeft een GCW op kenteken van minimaal 6.500 kg.</t>
  </si>
  <si>
    <t>Het toegestane geremde aanhangwagengewicht is minimaal 2.000 kg.</t>
  </si>
  <si>
    <t>Het voertuig heeft een maximale draaicirkel van 12.000 mm gemeten tussen muren.</t>
  </si>
  <si>
    <t xml:space="preserve">Motor levert vermogen van minimaal 100 kW. </t>
  </si>
  <si>
    <t xml:space="preserve">Motor levert koppel van minimaal 320 Nm. </t>
  </si>
  <si>
    <t>De ruimte tussen de wielkasten bedraagt minimaal 1.240 mm.</t>
  </si>
  <si>
    <t>Het toegestane geremde aanhangwagengewicht op het kenteken is minimaal 3.500 kg.</t>
  </si>
  <si>
    <t>AE-47</t>
  </si>
  <si>
    <t>AE-49</t>
  </si>
  <si>
    <t>AE-50</t>
  </si>
  <si>
    <t>AE-51</t>
  </si>
  <si>
    <t>AE-52</t>
  </si>
  <si>
    <t>AE-53</t>
  </si>
  <si>
    <t>AE-54</t>
  </si>
  <si>
    <t>AE-55</t>
  </si>
  <si>
    <t>AE-56</t>
  </si>
  <si>
    <t>AE-57</t>
  </si>
  <si>
    <t>AE-58</t>
  </si>
  <si>
    <t>AE-59</t>
  </si>
  <si>
    <t>AE-60</t>
  </si>
  <si>
    <t>Het voertuig is af fabriek uitgevoerd als volledig (100%) elektrisch voertuig.</t>
  </si>
  <si>
    <t>Voertuig heeft een GVW van minimaal 1.800 kg en maximaal 3.500 kg op kenteken.</t>
  </si>
  <si>
    <t>Voertuig heeft een GCW op kenteken van minimaal 3.200 kg.</t>
  </si>
  <si>
    <t>Het voertuig heeft een maximale draaicirkel van 5.000 mm gemeten tussen muren.</t>
  </si>
  <si>
    <t xml:space="preserve">Het voertuig is voorzien van een bijrijdersstoel </t>
  </si>
  <si>
    <t>Het toegestane geremde aanhangwagengewicht op het kenteken is minimaal 1.000 kg.</t>
  </si>
  <si>
    <t xml:space="preserve">Het is mogelijk een volledig lege accu middels een binnen 6 uur op te laden.  Dit met een lader met een maximaal vermogen van 6 kW. </t>
  </si>
  <si>
    <t>Maximale laadvloerhoogte 900 mm (onbelast gemeten).</t>
  </si>
  <si>
    <t>Aan de voorzijde is het kopschot tot aan de onderzijde van het raam in de achterwand van de cabine dicht, daarboven een palenjuk (hoogte gelijk aan de cabine) met doorkijk voorziening (gaas). Het palenjuk dient in aluminium of gegalvaniseerd te zijn uitgevoerd.
De bovenzijde van het palenjuk is afgewerkt met een materiaal (bijvoorbeeld een rubber strip) welke contact van metaal op metaal van op het palenjuk liggende voorwerpen voorkomt.</t>
  </si>
  <si>
    <t>Het voertuig is voorzien van een enkele cabine met 2 portieren.</t>
  </si>
  <si>
    <t xml:space="preserve">Het voertuig is voorzien van een type 2 (Mennekens) laadkabel en daarnaast voorzien van een laadkabel voor een 220V/16A stopcontact. </t>
  </si>
  <si>
    <t>Het voertuig is voorzien van een regeneratief remsysteem met energie terugwinning</t>
  </si>
  <si>
    <t>Het voertuig is voorzien van Lithium accu's met een minimale capaciteit van 12 kW</t>
  </si>
  <si>
    <t xml:space="preserve">P1 </t>
  </si>
  <si>
    <t>P2</t>
  </si>
  <si>
    <t>P3</t>
  </si>
  <si>
    <t>P4</t>
  </si>
  <si>
    <t>P5</t>
  </si>
  <si>
    <t>P6</t>
  </si>
  <si>
    <t>P7</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</si>
  <si>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</si>
  <si>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De garantietermijn op het complete voertuig, inclusief opbouw en accessoires, bedraagt ten minste 24 maanden. Langer is wenselijk. Hoeveel extra maanden garantie geeft inschrijver op het complete voertuig?</t>
  </si>
  <si>
    <t>Aantal (B)*</t>
  </si>
  <si>
    <t>Subtotalen (AxB)</t>
  </si>
  <si>
    <t>Totale inschrijfprijs</t>
  </si>
  <si>
    <t>Het voertuig is voorzien van een in het dashboard geïntegreerde versnellingspook (zgn. joystick handle).</t>
  </si>
  <si>
    <t>De bodem van de opbouw is uitgevoerd met een watervaste betonplex (antislip) bodemplaat.</t>
  </si>
  <si>
    <t>De laadkraan en de laadbak zijn gescheiden door middel van verwijderbare scheidingswanden van circa gelijke hoogte als de zijwanden. De scheidingswanden zijn voorzien van touwhaken (h.o.h 300mm).</t>
  </si>
  <si>
    <t>De laadbak is aan de onderzijde voorzien van zogenaamde touwhaken (h.o.h 300mm).</t>
  </si>
  <si>
    <t>Het voertuig is af fabriek voorzien van een snelheidssignaal, waarop de zoutstrooierleverancier de strooier kan aansluiten t.b.v. het SBA (snelheid en breedte afhankelijke) strooien.</t>
  </si>
  <si>
    <t>Het voertuig is een volledig elektrisch aangedreven chassis met enkele cabine met open laadbak.</t>
  </si>
  <si>
    <t>De vloer van de laadruimte is uitgevoerd met een watervaste betonplex (antislip) bodemplaat.</t>
  </si>
  <si>
    <t>De laadruimte is voorzien van opstap aan de achterzijde over de volle breedte, voorzien van antislip. Deze opstap mag de maneuvreerbaarheid van een aanhanger niet nadelig beïnvloeden.</t>
  </si>
  <si>
    <t>Het voertuig wordt afgeleverd met een verbandtrommel B en minimaal 1 life hammer. De verbandtrommel wordt door opdrachtgever aangeleverd. De verbandtrommel en de lifehammer(s) worden door inschrijver gemonteerd in de cabine. Plaatsbepaling na overleg tussen opdrachtgever en inschrijver.</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</si>
  <si>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
- 22 KW (32A - 220 Volt 3 -fase)
- Snellader tenminste 40KW (CHAdeMO of CCS Combo 2 aansluiting)</t>
    </r>
  </si>
  <si>
    <t>Het voertuig is geschikt voor lading op FastNed stations, waarbij de het accupakket binnen maximaal 30 minuten van 20% lading van minimaal 80% lading kan worden gebracht.</t>
  </si>
  <si>
    <t xml:space="preserve">Inschrijver levert elk voertuig af met een bedieningshandleiding op papier (boekje). </t>
  </si>
  <si>
    <t>De cabine is standaard voorzien van een bestuurderstoel met, horizontale slede, rugverstelling en rechterarmsteun.</t>
  </si>
  <si>
    <t>De stoelen zijn voorzien van stoffen bekleding. De bekleding is donker van kleur (in overleg tussen opdrachtgever en inschrijver na gunning vast te stellen).</t>
  </si>
  <si>
    <t xml:space="preserve">De stoelen/banken zijn voorzien van stoffen bekleding of leder/skai/kunstlederen bekleding. Indien de stoelen/banken voorzien zijn van stoffen bekleding dienen deze voorzien te zijn van leder/skai/kunstlederen stoelhoezen. </t>
  </si>
  <si>
    <t>Aangepast</t>
  </si>
  <si>
    <t xml:space="preserve">De stoelen zijn voorzien van stoffen bekleding of leder/skai/kunstlederen bekleding. Indien de stoelen voorzien zijn van stoffen bekleding dienen deze voorzien te zijn van leder/skai/kunstlederen stoelhoezen. </t>
  </si>
  <si>
    <t>Is de gordel van de bestuurder in hoogte verstelbaar?  Indien deze wens met Ja wordt beantwoord, dienen de kosten in de inschrijfprijs te zijn inbegrepen.</t>
  </si>
  <si>
    <t>De uitlaat van het voertuig mondt uit aan de linkerzijde van het voertuig.</t>
  </si>
  <si>
    <t>Maximale laadvloerhoogte 600 mm (onbelast gemeten).</t>
  </si>
  <si>
    <t>Maximale laadvloerhoogte 750 mm (onbelast gemeten).</t>
  </si>
  <si>
    <t>Het voertuig heeft een topsnelheid van minimaal 65 km/uur.</t>
  </si>
  <si>
    <t>Voertuig heeft een netto laadvermogen op kenteken van minimaal 800 kg.</t>
  </si>
  <si>
    <t xml:space="preserve">Motor levert vermogen van minimaal 10 kW. </t>
  </si>
  <si>
    <t xml:space="preserve">Motor levert koppel van minimaal 35 Nm. </t>
  </si>
  <si>
    <t>Kist in de laadbak (optioneel)</t>
  </si>
  <si>
    <t>Kist in laadbak</t>
  </si>
  <si>
    <t xml:space="preserve">Het voertuig dient niet voorzien te zijn van een tachograaf. </t>
  </si>
  <si>
    <t>In de cabine is in de directe nabijheid van de rechterdeur een dubbel 220 volt geaard stopcontact (met scharnierende afdekkap) gemonteerd.</t>
  </si>
  <si>
    <t>Inschrijver heeft een servicepunt voor de autolaadkraan dat vanuit de standplaats van opdrachtgever, Middelweg 28, 1911 EG Uitgeest, binnen 30 minuten aan te rijden is, gemeten via www.routenet.nl, in de modus personenauto. Bij dit servicepunt dienen alle voorkomende reparaties en onderhoudswerkzaamheden aan de autolaadkraan uitgevoerd te kunnen worden.
Dit servicepunt dient minimaal geopend te zijn van maandag t/m vrijdag van 08.00 tot 17.00 uur.</t>
  </si>
  <si>
    <t xml:space="preserve">De autolaadkraan is voorzien van een LED werklamp op de hefgiek. Deze is apart in- en uitschakelbaar. </t>
  </si>
  <si>
    <t xml:space="preserve">Het voertuig is voorzien van een Radio/USB/DAB+ speler, geschikt voor het afspelen van MP-3 bestanden, met automute (af fabriek) inclusief minimaal 2 speakers en een bluetooth ten behoeve van telefoonbediening van minimaal 5 verschillende telefoons. </t>
  </si>
  <si>
    <t>Het voertuig is voorzien van goed passende uitneembare rubber vloermatten, voor elke zitplaats, die niet kunnen schuiven maar wel uitneembaar zijn om deze eenvoudig te kunnen reinigen.</t>
  </si>
  <si>
    <t xml:space="preserve">De breedte van de laadbak is minimaal gelijk aan de breedte van de cabine en maximaal 100 mm breder dan de cabine (per zijde 50 mm). Gemeten over de buitenzijde van de cabine en laadbak. </t>
  </si>
  <si>
    <t>Omvormer 230 volt (optioneel)</t>
  </si>
  <si>
    <t>Autolaadkraan</t>
  </si>
  <si>
    <t>Omvormer 12/230V</t>
  </si>
  <si>
    <t>E-5.01</t>
  </si>
  <si>
    <t>E-5.02</t>
  </si>
  <si>
    <t>E-5.03</t>
  </si>
  <si>
    <t>E-5.04</t>
  </si>
  <si>
    <t>E-5.05</t>
  </si>
  <si>
    <t>E-5.06</t>
  </si>
  <si>
    <t>E-5.07</t>
  </si>
  <si>
    <t>E-5.08</t>
  </si>
  <si>
    <t>E-5.09</t>
  </si>
  <si>
    <t>E-5.10</t>
  </si>
  <si>
    <t>E-5.11</t>
  </si>
  <si>
    <t>E-5.12</t>
  </si>
  <si>
    <t>E-5.13</t>
  </si>
  <si>
    <t>E-5.14</t>
  </si>
  <si>
    <t>E-5.15</t>
  </si>
  <si>
    <t>E-5.16</t>
  </si>
  <si>
    <t>E-5.18</t>
  </si>
  <si>
    <t>E-5.19</t>
  </si>
  <si>
    <t>E-5.20</t>
  </si>
  <si>
    <t>E-5.22</t>
  </si>
  <si>
    <t>E-5.23</t>
  </si>
  <si>
    <t>E-5.24</t>
  </si>
  <si>
    <t>E-5.25</t>
  </si>
  <si>
    <t>E-5.26</t>
  </si>
  <si>
    <t>E-5.27</t>
  </si>
  <si>
    <t>E-5.28</t>
  </si>
  <si>
    <t>E-5.29</t>
  </si>
  <si>
    <t>E-5.31</t>
  </si>
  <si>
    <t>E-5.32</t>
  </si>
  <si>
    <t>E-5.33</t>
  </si>
  <si>
    <t>E-5.34</t>
  </si>
  <si>
    <t>E-5.35</t>
  </si>
  <si>
    <t>E-5.36</t>
  </si>
  <si>
    <t>E-5.37</t>
  </si>
  <si>
    <t>E-5.38</t>
  </si>
  <si>
    <t>E-5.39</t>
  </si>
  <si>
    <t>E-5.40</t>
  </si>
  <si>
    <t>E-5.41</t>
  </si>
  <si>
    <t>E-5.44</t>
  </si>
  <si>
    <t>E-5.45</t>
  </si>
  <si>
    <t>E-5.46</t>
  </si>
  <si>
    <t>E-5.47</t>
  </si>
  <si>
    <t>E-5.48</t>
  </si>
  <si>
    <t>E-5.49</t>
  </si>
  <si>
    <t>E-5.50</t>
  </si>
  <si>
    <t>E-5.51</t>
  </si>
  <si>
    <t>Programma van eisen</t>
  </si>
  <si>
    <t>Het voertuig betreft een kleine gesloten bestelwagen.</t>
  </si>
  <si>
    <t>Het voertuig dient geschikt te zijn voor het besturen door bestuurders met uitsluitend B/BE rijbewijs</t>
  </si>
  <si>
    <r>
      <t xml:space="preserve">Motor levert vermogen van minimaal </t>
    </r>
    <r>
      <rPr>
        <b/>
        <sz val="9"/>
        <rFont val="Century Gothic"/>
        <family val="2"/>
      </rPr>
      <t>44</t>
    </r>
    <r>
      <rPr>
        <sz val="9"/>
        <rFont val="Century Gothic"/>
        <family val="2"/>
      </rPr>
      <t xml:space="preserve"> kW. </t>
    </r>
  </si>
  <si>
    <t>Het voertuig heeft minimaal  2 zitplaatsen</t>
  </si>
  <si>
    <t>Het voertuig is uitgerust met een verstelbare bijrijdersstoel.</t>
  </si>
  <si>
    <t>Het voertuig is voorzien van stootstrips aan de zijkant.</t>
  </si>
  <si>
    <t>Het voertuig heeft een GVW van maximaal 2.500 kg op kenteken.</t>
  </si>
  <si>
    <t>Het voertuig heeft een netto laadvermogen op kenteken van minimaal 500 kg.</t>
  </si>
  <si>
    <t>Het voertuig heeft een maximale lengte van 4.650 mm.</t>
  </si>
  <si>
    <t>Het voertuig heeft een maximale hoogte (onbeladen) van 1.900 mm (exclusief flitslampbalk)</t>
  </si>
  <si>
    <t>Het voertuig heeft een maximale draaicirkel van 11.500 mm (gemeten tussen stoepranden).</t>
  </si>
  <si>
    <r>
      <t>Voertuig heeft een laadvolume van minimaal 3 m</t>
    </r>
    <r>
      <rPr>
        <vertAlign val="superscript"/>
        <sz val="9"/>
        <rFont val="Century Gothic"/>
        <family val="2"/>
      </rPr>
      <t xml:space="preserve">3 </t>
    </r>
    <r>
      <rPr>
        <sz val="9"/>
        <rFont val="Century Gothic"/>
        <family val="2"/>
      </rPr>
      <t>(VDA methode), excl. ruimtenutting bijrijders plaats .</t>
    </r>
  </si>
  <si>
    <t>Laadruimte is voorzien van volledig tussenschot met ruit.</t>
  </si>
  <si>
    <t>De afmetingen van de laadruimte bedragen minimaal 1.400 x 1.400 x 1.050 mm (LxBxH).</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</si>
  <si>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</si>
  <si>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</si>
  <si>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</si>
  <si>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</si>
  <si>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</si>
  <si>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</si>
  <si>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</si>
  <si>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</si>
  <si>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</si>
  <si>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</si>
  <si>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</si>
  <si>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</si>
  <si>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</si>
  <si>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</si>
  <si>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</si>
  <si>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</si>
  <si>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</si>
  <si>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</si>
  <si>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</si>
  <si>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</si>
  <si>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</si>
  <si>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</si>
  <si>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</si>
  <si>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</si>
  <si>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</si>
  <si>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</si>
  <si>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</si>
  <si>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</si>
  <si>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</si>
  <si>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Het voertuig is voorzien van een afsluitbare tankdop, dat wil zeggen dat de tankvulopening of laadaansluiting niet toegankelijk is wanneer het voertuig geparkeerd staat.</t>
  </si>
  <si>
    <t>Het voertuig is voorzien van een airbag voor bestuurder.</t>
  </si>
  <si>
    <t xml:space="preserve">Het voertuig is aan de rechterzijde voorzien van een schuifdeur in de laadruimte, voorzien van een raam en een dichte betimmering. </t>
  </si>
  <si>
    <t xml:space="preserve">Het voertuig is voorzien van een flitslampbalk in LED uitvoering (oranje/geel). De flitslampbalk wordt via een schakelaar (met controlelamp) in de cabine aan en uit geschakeld. De flitslampbalk is nagenoeg even breed als de cabine. </t>
  </si>
  <si>
    <t>De actieradius bedraagt minimaal 180 kilometer (gemeten volgens WLTP norm).</t>
  </si>
  <si>
    <t>Perceel 2: gesloten bestelwagen klein met elektrische aandrijving</t>
  </si>
  <si>
    <t>Perceel 3: gesloten bestelwagen middelgroot</t>
  </si>
  <si>
    <t>Perceel 4: gesloten bestelwagen groot</t>
  </si>
  <si>
    <t>Perceel 6: bestelwagen met open laadbak in diverse varianten</t>
  </si>
  <si>
    <t>Perceel 5: bestelwagen met open laadbak en elektrische aandrijving</t>
  </si>
  <si>
    <t>Variant
Open laadbak</t>
  </si>
  <si>
    <t>Variant
Open laadbak + kraan</t>
  </si>
  <si>
    <t>Variant
Kipper</t>
  </si>
  <si>
    <t xml:space="preserve">Het voertuig is voorzien van een 2e accu (minimaal 100Ah) met scheidingsrelais. </t>
  </si>
  <si>
    <t>Het voertuig is voorzien van een bijrijdersbank of stoel.</t>
  </si>
  <si>
    <t>Het voertuig is, tussen de assen, voorzien van mensenredders voorzien van profiel aan de bovenzijde.</t>
  </si>
  <si>
    <t xml:space="preserve">Het voertuig is voorzien van een trekhaak met een 13-polige stekkerdoos. Type: Jaeger. Daarnaast is het voertuig tevens voorzien van een aparte 7-polige stekkerdoos. Een verloop van 13-polig naar 7-polig is niet toegestaan. 
De trekhaak is minimaal geschikt voor een trekgewicht zoals aangegeven op het kentekenbewijs. </t>
  </si>
  <si>
    <t>De uitlaat van het voertuig mondt uit aan de achterzijde van het voertuig.</t>
  </si>
  <si>
    <t xml:space="preserve">De laadbak is corrosie bestendig gedurende de levensduur van het voertuig (10 jaar) en geheel gegalvaniseerd (laadbak en onderframe) of uitgevoerd in zeewaardig aluminium. </t>
  </si>
  <si>
    <t xml:space="preserve">Aan de achterzijde van het voertuig is werklamp aangebracht. De werkplekverlichting betreft een LED verlichting die het grondvlak achter het voertuig verlicht (minimale vergelijkbare lichtsterkte 150 Watt). De lamp is apart in- en uitschakelbaar. </t>
  </si>
  <si>
    <t>In de laadbak, tegen het kopschot, is een kist geplaatst over de volle breedte van de laadbak. 
De prijs hiervan dient u apart op te geven in het prijsinvulformulier.</t>
  </si>
  <si>
    <t>Het voertuig is voorzien van een 2e accu (minimaal 100Ah) met scheidingsrelais.</t>
  </si>
  <si>
    <t>E-7.01</t>
  </si>
  <si>
    <t>E-7.03</t>
  </si>
  <si>
    <t>E-7.04</t>
  </si>
  <si>
    <t>E-7.05</t>
  </si>
  <si>
    <t>E-7.07</t>
  </si>
  <si>
    <t>E-7.08</t>
  </si>
  <si>
    <t>E-7.09</t>
  </si>
  <si>
    <t>E-7.10</t>
  </si>
  <si>
    <t>E-7.12</t>
  </si>
  <si>
    <t>E-7.13</t>
  </si>
  <si>
    <t>E-7.14</t>
  </si>
  <si>
    <t>E-7.16</t>
  </si>
  <si>
    <t>E-7.17</t>
  </si>
  <si>
    <t>E-7.18</t>
  </si>
  <si>
    <t>E-7.19</t>
  </si>
  <si>
    <t>E-7.20</t>
  </si>
  <si>
    <t>E-7.21</t>
  </si>
  <si>
    <t>E-7.22</t>
  </si>
  <si>
    <t>E-7.23</t>
  </si>
  <si>
    <t>E-7.24</t>
  </si>
  <si>
    <t>E-7.25</t>
  </si>
  <si>
    <t>E-7.26</t>
  </si>
  <si>
    <t>E-7.27</t>
  </si>
  <si>
    <t>E-7.28</t>
  </si>
  <si>
    <t>E-7.29</t>
  </si>
  <si>
    <t>E-7.30</t>
  </si>
  <si>
    <t>E-7.31</t>
  </si>
  <si>
    <t>E-7.32</t>
  </si>
  <si>
    <t>E-7.33</t>
  </si>
  <si>
    <t>E-7.34</t>
  </si>
  <si>
    <t>E-7.35</t>
  </si>
  <si>
    <t>E-7.36</t>
  </si>
  <si>
    <t>E-7.37</t>
  </si>
  <si>
    <t>E-7.38</t>
  </si>
  <si>
    <t>E-7.39</t>
  </si>
  <si>
    <t>E-7.40</t>
  </si>
  <si>
    <t>E-7.41</t>
  </si>
  <si>
    <t>E-7.42</t>
  </si>
  <si>
    <t>E-7.43</t>
  </si>
  <si>
    <t>E-7.44</t>
  </si>
  <si>
    <t>E-7.45</t>
  </si>
  <si>
    <t>E-7.46</t>
  </si>
  <si>
    <t>E-7.47</t>
  </si>
  <si>
    <t>E-7.48</t>
  </si>
  <si>
    <t>E-7.49</t>
  </si>
  <si>
    <t>E-7.50</t>
  </si>
  <si>
    <t>E-7.51</t>
  </si>
  <si>
    <t>E-7.52</t>
  </si>
  <si>
    <t>E-7.53</t>
  </si>
  <si>
    <t>E-7.54</t>
  </si>
  <si>
    <t>E-7.55</t>
  </si>
  <si>
    <t>E-7.56</t>
  </si>
  <si>
    <t>E-7.58</t>
  </si>
  <si>
    <t>E-7.59</t>
  </si>
  <si>
    <t>E-7.60</t>
  </si>
  <si>
    <t>E-7.62</t>
  </si>
  <si>
    <t>E-7.63</t>
  </si>
  <si>
    <t>E-7.64</t>
  </si>
  <si>
    <t>E-7.65</t>
  </si>
  <si>
    <t>E-7.66</t>
  </si>
  <si>
    <t>E-7.67</t>
  </si>
  <si>
    <t>E-7.68</t>
  </si>
  <si>
    <t>E-7.69</t>
  </si>
  <si>
    <t>E-7.70</t>
  </si>
  <si>
    <t>E-7.71</t>
  </si>
  <si>
    <t>Variant
Open laadbak en dubbele cabine</t>
  </si>
  <si>
    <t>Het voertuig is een chassis met dubbele cabine met open laadbak.</t>
  </si>
  <si>
    <t xml:space="preserve">Het voertuig dient, bij voorkeur, niet voorzien te zijn van een tachograaf. Indien de afwezigheid van de tachograaf invloed heeft op andere functies van het voertuig (zoals een klokje)  dient deze wel geplaatst te zijn. </t>
  </si>
  <si>
    <t xml:space="preserve">De autolaadkraan is voorzien van een LED werklamp op de hefgiek. Deze is apart in- en uitschakelbaar middels een schakelaar in de cabine of op het bedieningspaneel van de autolaadkraan. </t>
  </si>
  <si>
    <t xml:space="preserve">Het voertuig is voorzien van een dubbele cabine met 4 portieren (2x linkerzijde en 2x rechterzijde). Achterbank is geschikt voor minimaal 3 personen. </t>
  </si>
  <si>
    <t>Perceel 7: bestelwagen smal met open laadbak en autolaadkraan</t>
  </si>
  <si>
    <t xml:space="preserve">Het voertuig wordt geleverd in de volgende kleurstelling:
- Cabine zuiver wit. Deze kleur benadert zoveel mogelijk RAL 9010 (binnen het leveringsprogramma van de inschrijver).
- Laadkraan, indien van toepassing, RAL 9005 (zwart)
- Velgen/velgdoppen zilver
Inschrijver stelt een derde partij kosteloos in de gelegenheid (ruimte en een elektra aansluiting) tot het aanbrengen van het logo en de bestickering vóór aflevering van het voertuig. Het logo en de bestickering maakt geen deel uit van deze opdracht.
Op verzoek van opdrachtgever stelt inschrijver voor-, achter- en zijaanzichten van het te leveren voertuig beschikbaar voor de bepalen van de bestikkering. </t>
  </si>
  <si>
    <t>Het voertuig wordt afgeleverd met een 2 ltr vorstbestendige schuimbrandblusser. De schuimbrandblusser wordt door inschrijver geleverd. Inschrijver verzorgt de montage in de cabine. Plaatsbepaling na overleg tussen opdrachtgever en inschrijver.</t>
  </si>
  <si>
    <r>
      <t>Het voertuig is voorzien van volwaardig reservewiel. Indien een volwaardig reservewiel affabriek niet leverbaar is dient deze los bijgeleverd te worden. Dit incl. een functionele auto(schaar)krik en wielsleutel</t>
    </r>
    <r>
      <rPr>
        <b/>
        <sz val="9"/>
        <rFont val="Century Gothic"/>
        <family val="2"/>
      </rPr>
      <t xml:space="preserve">. </t>
    </r>
  </si>
  <si>
    <t>Inschrijver heeft een servicepunt dat vanuit de standplaats van opdrachtgever, Middelweg 28, 1911 EG Uitgeest, binnen 30 minuten aan te rijden is, gemeten via www.routenet.nl, in de modus personenauto. Bij dit servicepunt dienen ten minste 90% van alle voorkomende reparaties en onderhoudswerkzaamheden uitgevoerd te kunnen worden.
Dit servicepunt dient minimaal geopend te zijn van maandag t/m vrijdag van 08.00 tot 17.00 uur en zaterdag van 08.00 tot 12.00uur.</t>
  </si>
  <si>
    <t xml:space="preserve">90% van de ongeplande reparaties dient uiterlijk binnen 2 werkuren na melding aan te vangen. Voor de overige reparaties dient aanvang uiterlijk binnen één werkdag te geschieden. Sneller is gewenst. </t>
  </si>
  <si>
    <t xml:space="preserve">Het voertuig is minimaal voorzien van een airconditioning, met een handmatige temperatuurregeling, af fabriek inclusief pollenfilter. Airconditioning met automatische temperatuurregeling af fabriek is toegestaan. </t>
  </si>
  <si>
    <t>De zijwanden zijn afgewerkt door middel van volledig dicht plaatmateriaal met een minimale dikte van 4 mm.</t>
  </si>
  <si>
    <t>Voertuig heeft een maximale lengte van 5.100 mm en een maximale breedte van 2.000 mm (exclusief spiegels en handgrepen).
Doorrijdbreedte (spiegels niet ingeklapt) bedraagt maximaal 2.600 mm.</t>
  </si>
  <si>
    <t>Voertuig heeft een maximale lengte van 6.200 mm en een maximale breedte van 2.000mm (exclusief spiegels en handgrepen).
Doorrijdbreedte (spiegels niet ingeklapt) bedraagt maximaal 2.600 mm.</t>
  </si>
  <si>
    <t>De omvormer is geschikt voor een continue vermogen van minimaal 2.000 Watt.</t>
  </si>
  <si>
    <t>De laadruimte is uitgevoerd met 270 graden te openen achterdeuren met ramen en voorzien van inbraakwerende roosters. Deze ramen zijn voorzien van elektrische verwarming en ruitenwissers.</t>
  </si>
  <si>
    <t xml:space="preserve">Het voertuig is links en rechts, over de gehele lengte tussen de assen, voorzien van een carrosseriebescherming door middel van zogenaamde sidebars. Uitgevoerd in RVS. Diameter minimaal 50 mm. </t>
  </si>
  <si>
    <t>E-3.01</t>
  </si>
  <si>
    <t>E-3.03</t>
  </si>
  <si>
    <t>E-3.06</t>
  </si>
  <si>
    <t>E-3.08</t>
  </si>
  <si>
    <t>E-3.10</t>
  </si>
  <si>
    <t>E-3.12</t>
  </si>
  <si>
    <t>E-3.14</t>
  </si>
  <si>
    <t>E-3.16</t>
  </si>
  <si>
    <t>E-3.18</t>
  </si>
  <si>
    <t>E-3.20</t>
  </si>
  <si>
    <t>E-3.21</t>
  </si>
  <si>
    <t>E-3.22</t>
  </si>
  <si>
    <t>E-3.25</t>
  </si>
  <si>
    <t>E-3.26</t>
  </si>
  <si>
    <t>E-3.27</t>
  </si>
  <si>
    <t>E-3.28</t>
  </si>
  <si>
    <t>E-3.29</t>
  </si>
  <si>
    <t>E-3.30</t>
  </si>
  <si>
    <t>E-3.31</t>
  </si>
  <si>
    <t>E-3.34</t>
  </si>
  <si>
    <t>E-3.37</t>
  </si>
  <si>
    <t>E-3.38</t>
  </si>
  <si>
    <t>E-3.35</t>
  </si>
  <si>
    <t>E-3.39</t>
  </si>
  <si>
    <t>E-3.40</t>
  </si>
  <si>
    <t>E-3.42</t>
  </si>
  <si>
    <t>E-3.43</t>
  </si>
  <si>
    <t>E-3.44</t>
  </si>
  <si>
    <t>E-4.01</t>
  </si>
  <si>
    <t>E-4.04</t>
  </si>
  <si>
    <t>E-4.07</t>
  </si>
  <si>
    <t>E-4.09</t>
  </si>
  <si>
    <t>E-4.10</t>
  </si>
  <si>
    <t>E-4.13</t>
  </si>
  <si>
    <t>E-4.15</t>
  </si>
  <si>
    <t>E-4.17</t>
  </si>
  <si>
    <t>E-4.19</t>
  </si>
  <si>
    <t>E-4.20</t>
  </si>
  <si>
    <t>E-4.21</t>
  </si>
  <si>
    <t>E-4.22</t>
  </si>
  <si>
    <t>E-4.25</t>
  </si>
  <si>
    <t>E-4.26</t>
  </si>
  <si>
    <t>E-4.27</t>
  </si>
  <si>
    <t>E-4.28</t>
  </si>
  <si>
    <t>E-4.29</t>
  </si>
  <si>
    <t>E-4.32</t>
  </si>
  <si>
    <t>E-4.33</t>
  </si>
  <si>
    <t>E-4.34</t>
  </si>
  <si>
    <t>E-4.37</t>
  </si>
  <si>
    <t>E-4.38</t>
  </si>
  <si>
    <t>E-4.35</t>
  </si>
  <si>
    <t>E-4.39</t>
  </si>
  <si>
    <t>E-4.41</t>
  </si>
  <si>
    <t>E-4.42</t>
  </si>
  <si>
    <t>E-4.43</t>
  </si>
  <si>
    <t>E-4.45</t>
  </si>
  <si>
    <t>Het voertuig heeft een maximale lengte van 4.000 mm en een maximale breedte van 1.500 mm (exclusief spiegels en handgrepen).
Doorrijdbreedte (spiegels niet ingeklapt) bedraagt maximaal 1.900 mm.</t>
  </si>
  <si>
    <t>De actieradius bedraagt minimaal 140 kilometer (gemeten volgens WLTP norm).</t>
  </si>
  <si>
    <t xml:space="preserve">Het voertuig is voorzien van een elektrisch/hydraulisch achterover kippende open laadbak met afmetingen van minimaal 2.200 mm x 1.400 mm x 300 mm (Lxbxh uitwendig) . </t>
  </si>
  <si>
    <t>De kleur van de opbouw is zwart, grijs of wit. Aluminium blijft aluminium kleur.</t>
  </si>
  <si>
    <t>De kist heeft een lengte van minimaal 500 tot maximaal 600 mm en een hoogte van minimaal 500 tot maximaal 600 mm.</t>
  </si>
  <si>
    <t xml:space="preserve">De oversteek van de achterzijde van het voertuig is dusdanig dat bij het storten van los zand, het zand niet op carrosseriedelen zoals achterlichten en/of achterbumper valt. </t>
  </si>
  <si>
    <t>Voertuig heeft een GCW op kenteken van minimaal 7.500 kg.</t>
  </si>
  <si>
    <t>Voertuig heeft een GCW op kenteken van minimaal 7.000 kg.</t>
  </si>
  <si>
    <t>Voertuig heeft een netto laadvermogen op kenteken van minimaal 600 kg.</t>
  </si>
  <si>
    <t>Het voertuig heeft een lengte van maximaal 6.200 mm en een breedte van maximaal 2.200 mm (exclusief spiegels en handgrepen).
Doorrijdbreedte (spiegels niet ingeklapt) bedraagt maximaal 2.600 mm.</t>
  </si>
  <si>
    <t xml:space="preserve">Een open laadbak met afmetingen van minimaal 2.800 mm x 2.000 mm (lxb uitwendig) . </t>
  </si>
  <si>
    <t>Een elektrisch/hydraulisch achterover kippende laadbak met afmetingen van minimaal 2.800 mm x 2.150 (lxb uitwendig), gemonteerd op het chassis.</t>
  </si>
  <si>
    <t xml:space="preserve">De laadbak is voorzien van zijschotten (minimaal 350 mm en maximaal 400 mm hoog) met verzonken trekveer hendels. De zijschotten zijn 180 graden neerklapbaar en afneembaar. </t>
  </si>
  <si>
    <t>Aan de achterzijde van het voertuig is werklamp aangebracht. De werkplekverlichting betreft een LED verlichting die het grondvlak achter het voertuig verlicht (minimale vergelijkbare lichtsterkte 150 Watt). De lamp is apart in- en uitschakelbaar via een originele voertuigschakelaar in de cabine.</t>
  </si>
  <si>
    <t>Het voertuig wordt afgeleverd met een elektro/hydraulische autolaad- en loskraan met een reikwijdte van minimaal 2.500 mm.  De kraan is volledig hydraulisch uitschuifbaar.</t>
  </si>
  <si>
    <t>De kraan wordt in de laadbak aan de linksvoorzijde, direct achter de cabine, gemonteerd en uitgevoerd met één handmatig uitschuifbare steunpootbalk. Steunpoot hydraulisch dubbelwerkend. De steunpoot heeft in transport positie een minimale bodemvrijheid van 250 mm.</t>
  </si>
  <si>
    <t>Het hefvermogen van de kraan bedraagt minimaal 340 kg op 2.500 mm lengte in uitgeschoven toestand.</t>
  </si>
  <si>
    <t>Het voertuig is voorzien van een S/N-0 plaat met kunststof beschermkap gemonteerd aan de voorzijde van het chassis t.b.v. montage van een sneeuwploeg. De sneeuwploeg heeft eigen verlichting. In de aansluitingen wordt voorzien dat knipperlichten op de sneeuwploeg ook aangesloten kunnen worden. Alle voorzieningen noodzakelijk t.b.v. de bediening  van de sneeuwploeg dienen naast de S/N-0 plaat in de cabine aanwezig te zijn. Daarnaast wordt de aansluiting voor de bediening van de sneeuwploeg inclusief cabinedoorvoer geleverd en gemonteerd.
In verband met standaardisaties dienen de gladheidsbestrijding voorzieningen uitgevoerd te worden door Aebi Schmidt (Nido). Conctactgegevens: heer B. Broekmate Tel: 0548-370146.</t>
  </si>
  <si>
    <r>
      <t xml:space="preserve">De bodem van de opbouw is uitgevoerd met een bodemplaat van Cortenstaal uit 1 stuk. </t>
    </r>
    <r>
      <rPr>
        <sz val="9"/>
        <color rgb="FFFF0000"/>
        <rFont val="Century Gothic"/>
        <family val="2"/>
      </rPr>
      <t xml:space="preserve">Plaatdikte 3 mm. </t>
    </r>
  </si>
  <si>
    <t>Het voertuig dient uitgevoerd te zijn met een hydraulische voorziening ten behoeve van de hydraulische aandrijving van een zoutstrooier (Merk Nido,  1 - 1,5 m3). Hydraulische aansluitingen d.m.v. hydraulische multifaster. De benodigde oliestroom bedraagt 25 liter per minuut bij een druk van 250 bar.
Middels de voorziening dient het mogelijk te zijn de zoutstrooier tot een snelheid van minimaal 60 km/h aan te drijven. 
In verband met standaardisatie dienen de gladheidsbestrijding voorzieningen uitgevoerd te worden door Aebi Schmidt (Nido). Conctactgegevens: heer B. Broekmate Tel: 0548-370146.</t>
  </si>
  <si>
    <t>Algemene eis</t>
  </si>
  <si>
    <t>Variant 2</t>
  </si>
  <si>
    <t>Variant 3</t>
  </si>
  <si>
    <t>Variant 4</t>
  </si>
  <si>
    <t>Alle varianten</t>
  </si>
  <si>
    <t>o</t>
  </si>
  <si>
    <t>Maximale laadvloerhoogte 1.050 mm (onbelast gemeten).</t>
  </si>
  <si>
    <t>E-6-alg.01</t>
  </si>
  <si>
    <t>E-6-alg.02</t>
  </si>
  <si>
    <t>E-6-alg.03</t>
  </si>
  <si>
    <t>E-6-alg.04</t>
  </si>
  <si>
    <t>E-6-alg.05</t>
  </si>
  <si>
    <t>E-6-alg.06</t>
  </si>
  <si>
    <t>E-6-alg.07</t>
  </si>
  <si>
    <t>E-6-alg.08</t>
  </si>
  <si>
    <t>E-6-alg.09</t>
  </si>
  <si>
    <t>E-6-alg.10</t>
  </si>
  <si>
    <t>E-6-alg.11</t>
  </si>
  <si>
    <t>E-6-alg.12</t>
  </si>
  <si>
    <t>E-6-alg.13</t>
  </si>
  <si>
    <t>E-6-alg.14</t>
  </si>
  <si>
    <t>E-6-alg.15</t>
  </si>
  <si>
    <t>E-6-alg.16</t>
  </si>
  <si>
    <t>E-6-alg.17</t>
  </si>
  <si>
    <t>E-6-alg.18</t>
  </si>
  <si>
    <t>E-6-alg.19</t>
  </si>
  <si>
    <t>E-6-alg.20</t>
  </si>
  <si>
    <t>E-6-alg.21</t>
  </si>
  <si>
    <t>E-6-alg.22</t>
  </si>
  <si>
    <t>E-6-alg.23</t>
  </si>
  <si>
    <t>E-6-alg.24</t>
  </si>
  <si>
    <t>E-6-alg.25</t>
  </si>
  <si>
    <t>E-6-alg.26</t>
  </si>
  <si>
    <t>E-6-alg.27</t>
  </si>
  <si>
    <t>E-6-alg.28</t>
  </si>
  <si>
    <t>E-6-alg.29</t>
  </si>
  <si>
    <t>E-6-alg.30</t>
  </si>
  <si>
    <t>E-6-alg.31</t>
  </si>
  <si>
    <t>E-6-alg.32</t>
  </si>
  <si>
    <t>E-6-alg.33</t>
  </si>
  <si>
    <t>E-6-alg.34</t>
  </si>
  <si>
    <t>E-6-alg.35</t>
  </si>
  <si>
    <t>E-6-alg.36</t>
  </si>
  <si>
    <t>E-6-alg.37</t>
  </si>
  <si>
    <t>E-6-alg.38</t>
  </si>
  <si>
    <t>E-6-alg.39</t>
  </si>
  <si>
    <t>E-6-alg.40</t>
  </si>
  <si>
    <t>E-6-alg.41</t>
  </si>
  <si>
    <t>E-6-alg.42</t>
  </si>
  <si>
    <t>E-6-alg.43</t>
  </si>
  <si>
    <t>E-6-alg.44</t>
  </si>
  <si>
    <t>E-6-alg.45</t>
  </si>
  <si>
    <t>E-6-alg.46</t>
  </si>
  <si>
    <t>E-6-alg.47</t>
  </si>
  <si>
    <t>E-6-alg.48</t>
  </si>
  <si>
    <t>E-6-alg.49</t>
  </si>
  <si>
    <t>E-6-var-1.01</t>
  </si>
  <si>
    <t>E-6-var-1.02</t>
  </si>
  <si>
    <t>E-6-var-1.03</t>
  </si>
  <si>
    <t>E-6-var-1.04</t>
  </si>
  <si>
    <t>E-6-var-1.05</t>
  </si>
  <si>
    <t>E-6-var-1.06</t>
  </si>
  <si>
    <t>E-6-var-1.07</t>
  </si>
  <si>
    <t>E-6-var-1.08</t>
  </si>
  <si>
    <t>E-6-var-1.09</t>
  </si>
  <si>
    <t>E-6-var-1.10</t>
  </si>
  <si>
    <t>E-6-var-1.11</t>
  </si>
  <si>
    <t>E-6-var-1.12</t>
  </si>
  <si>
    <t>E-6-var-1.13</t>
  </si>
  <si>
    <t>E-6-var-1.14</t>
  </si>
  <si>
    <t>E-6-var-1.15</t>
  </si>
  <si>
    <t>E-6-var-1.16</t>
  </si>
  <si>
    <t>E-6-var-1.17</t>
  </si>
  <si>
    <t>E-6-var-1.18</t>
  </si>
  <si>
    <t>E-6-var-1.19</t>
  </si>
  <si>
    <t>E-6-var-2.01</t>
  </si>
  <si>
    <t>E-6-var-2.02</t>
  </si>
  <si>
    <t>E-6-var-2.03</t>
  </si>
  <si>
    <t>E-6-var-2.04</t>
  </si>
  <si>
    <t>E-6-var-2.05</t>
  </si>
  <si>
    <t>E-6-var-2.06</t>
  </si>
  <si>
    <t>E-6-var-2.07</t>
  </si>
  <si>
    <t>E-6-var-2.08</t>
  </si>
  <si>
    <t>E-6-var-2.09</t>
  </si>
  <si>
    <t>E-6-var-2.10</t>
  </si>
  <si>
    <t>E-6-var-2.11</t>
  </si>
  <si>
    <t>E-6-var-2.12</t>
  </si>
  <si>
    <t>E-6-var-2.13</t>
  </si>
  <si>
    <t>E-6-var-3.01</t>
  </si>
  <si>
    <t>E-6-var-3.02</t>
  </si>
  <si>
    <t>E-6-var-3.03</t>
  </si>
  <si>
    <t>E-6-var-3.04</t>
  </si>
  <si>
    <t>E-6-var-3.05</t>
  </si>
  <si>
    <t>E-6-var-3.06</t>
  </si>
  <si>
    <t>E-6-var-3.07</t>
  </si>
  <si>
    <t>E-6-var-3.08</t>
  </si>
  <si>
    <t>E-6-var-3.09</t>
  </si>
  <si>
    <t>E-6-var-3.10</t>
  </si>
  <si>
    <t>E-6-var-3.11</t>
  </si>
  <si>
    <t>E-6-var-3.12</t>
  </si>
  <si>
    <t>E-6-var-3.13</t>
  </si>
  <si>
    <t>E-6-var-3.14</t>
  </si>
  <si>
    <t>E-6-var-3.15</t>
  </si>
  <si>
    <t>E-6-var-3.16</t>
  </si>
  <si>
    <t>E-6-var-3.17</t>
  </si>
  <si>
    <t>E-6-var-3.18</t>
  </si>
  <si>
    <t>E-6-var-3.19</t>
  </si>
  <si>
    <t>E-6-var-3.20</t>
  </si>
  <si>
    <t>E-6-var-3.21</t>
  </si>
  <si>
    <t>E-6-var-3.22</t>
  </si>
  <si>
    <t>E-6-var-3.23</t>
  </si>
  <si>
    <t>E-6-var-3.24</t>
  </si>
  <si>
    <t>E-6-var-4.01</t>
  </si>
  <si>
    <t>E-6-var-4.02</t>
  </si>
  <si>
    <t>E-6-var-4.03</t>
  </si>
  <si>
    <t>E-6-var-4.04</t>
  </si>
  <si>
    <t>E-6-var-4.05</t>
  </si>
  <si>
    <t>E-6-var-4.06</t>
  </si>
  <si>
    <t>E-6-var-4.07</t>
  </si>
  <si>
    <t>E-6-var-4.08</t>
  </si>
  <si>
    <t>E-6-var-4.09</t>
  </si>
  <si>
    <t>E-6-var-4.10</t>
  </si>
  <si>
    <t>E-6-var-4.11</t>
  </si>
  <si>
    <t>E-6-var-4.12</t>
  </si>
  <si>
    <t>E-6-var-4.13</t>
  </si>
  <si>
    <t>E-6-var-4.14</t>
  </si>
  <si>
    <t>E-6-var-4.15</t>
  </si>
  <si>
    <t>E-6-var-4.16</t>
  </si>
  <si>
    <t>E-6-var-4.17</t>
  </si>
  <si>
    <t>E-6-var-4.18</t>
  </si>
  <si>
    <t>E-6-var-4.19</t>
  </si>
  <si>
    <t>E-6-var-4.20</t>
  </si>
  <si>
    <t xml:space="preserve">
Algemene eisen alle varianten
</t>
  </si>
  <si>
    <t xml:space="preserve">
Perceel 6 bestaat uit 4 varianten. Inschrijver dient alle varianten, op straffe van uitsluiting, aan te bieden.
</t>
  </si>
  <si>
    <t>De kraan wordt in de laadbak aan de linksvoorzijde, direct achter de cabine, gemonteerd en uitgevoerd met één uitschuifbare steunpoot. Steunpoot hydraulisch dubbelwerkend. De steunpoot heeft in transport positie een minimale bodemvrijheid van 250 mm.</t>
  </si>
  <si>
    <t>Is het voertuig voorzien van een brandstof/energieverbruik indicator via bijvoorbeeld een boordcomputer of signaleringsysteem?</t>
  </si>
  <si>
    <t>Welke alternatieve middelen, materialen en technieken zijn gebruikt welke het milieu ontlasten bij de productie van het voertuig (kort omschrijven, max. 1 A4 enkelzijdig).</t>
  </si>
  <si>
    <t>W-03</t>
  </si>
  <si>
    <t xml:space="preserve">Uw responstijd: ……….
</t>
  </si>
  <si>
    <r>
      <t xml:space="preserve">….... aantal </t>
    </r>
    <r>
      <rPr>
        <b/>
        <sz val="9"/>
        <rFont val="Century Gothic"/>
        <family val="2"/>
      </rPr>
      <t>extra</t>
    </r>
    <r>
      <rPr>
        <sz val="9"/>
        <rFont val="Century Gothic"/>
        <family val="2"/>
      </rPr>
      <t xml:space="preserve"> maanden volledige garantie op het totale voertuig</t>
    </r>
  </si>
  <si>
    <t>Responstijd 0,5 uur: maximaal aantal punten
Responstijd 1,0  uur: 3 punten
Responstijd 1,5 uur: 1 punt
Responstijd 2,0 uur: 0 punten
Geen waarde: 0 punten</t>
  </si>
  <si>
    <t>Afstand 0 - 5 km: maximaal aantal punten
Afstand 5 - 10 km: 3 punten
Afstand 10 - 15 km: 1 punt
Afstand 15 km of meer: 0 punten
Geen waarde: 0 punten</t>
  </si>
  <si>
    <t>Is de bestuurdersstoel in hoogte verstelbaar?  Indien deze wens met Ja wordt beantwoord, dienen de kosten in de inschrijfprijs te zijn inbegrepen.</t>
  </si>
  <si>
    <t>Duurzaamheid criteria</t>
  </si>
  <si>
    <t>After-sales criteria</t>
  </si>
  <si>
    <t>Technische criteria</t>
  </si>
  <si>
    <t xml:space="preserve">In het programma van eisen is een maximale responstijd bij 90% van de ongeplande reparaties opgenomen.  Een kortere responstijd gewenst. 
Kan inschrijver een kortere responstijd realiseren? </t>
  </si>
  <si>
    <t>W-01</t>
  </si>
  <si>
    <t>W-02</t>
  </si>
  <si>
    <t>W-04</t>
  </si>
  <si>
    <t>W-05</t>
  </si>
  <si>
    <t>W-06</t>
  </si>
  <si>
    <t>W-07</t>
  </si>
  <si>
    <t>W-08</t>
  </si>
  <si>
    <t>W-09</t>
  </si>
  <si>
    <t>Prijsinvulformulier Perceel 6 (4 varianten)</t>
  </si>
  <si>
    <t xml:space="preserve">Variant 1 </t>
  </si>
  <si>
    <t>Winterdienst aanpassingen</t>
  </si>
  <si>
    <t>Opbergkist in laadbak</t>
  </si>
  <si>
    <t xml:space="preserve">
Variant 1 (pick-up, enkele cabine met vaste open laadbak)
</t>
  </si>
  <si>
    <t xml:space="preserve">
Variant 4 (pick-up, enkele cabine met kippende open laadbak)
</t>
  </si>
  <si>
    <t xml:space="preserve">
Variant 2 (pick-up, dubbele cabine met vaste open laadbak)
</t>
  </si>
  <si>
    <t xml:space="preserve">
Variant 3 (pick-up, enkele cabine met vaste open laadbak en autolaadkraan)
</t>
  </si>
  <si>
    <t>Inschrijfprijs variant 3</t>
  </si>
  <si>
    <t>Inschrijfprijs variant 4</t>
  </si>
  <si>
    <t xml:space="preserve">Inschrijfprijs variant 1  </t>
  </si>
  <si>
    <t xml:space="preserve">Inschrijfprijs variant 2  </t>
  </si>
  <si>
    <t>Toegepast kortingspercentage over de bruto cataloguswaarde van het voertuig inclusief opties en tevens alle accessoires (af fabriek en af dealer) , exclusief belastingen</t>
  </si>
  <si>
    <t>Auto</t>
  </si>
  <si>
    <t>Prijs per eenheid (A) **
Excl. BTW</t>
  </si>
  <si>
    <t>Betimmering laadruimte</t>
  </si>
  <si>
    <t>Prijsinvulformulier Perceel 3</t>
  </si>
  <si>
    <t>Prijsinvulformulier Perceel 4</t>
  </si>
  <si>
    <t>Prijsinvulformulier Perceel 5</t>
  </si>
  <si>
    <t>Prijsinvulformulier Perceel 7</t>
  </si>
  <si>
    <t>Aanschafprijs voertuig onder de voorwaarden zoals in dit bestek omschreven, aangevuld met  eventueel door inschrijver(s) aan te leveren aanvullingen/documentatie en inclusief alle opties en documentatie. Prijs is exclusief eventuele (overheid)subsidies.</t>
  </si>
  <si>
    <r>
      <t xml:space="preserve">Inschrijver levert </t>
    </r>
    <r>
      <rPr>
        <b/>
        <sz val="9"/>
        <rFont val="Century Gothic"/>
        <family val="2"/>
      </rPr>
      <t>voorafgaand aan, of gelijk</t>
    </r>
    <r>
      <rPr>
        <sz val="9"/>
        <rFont val="Century Gothic"/>
        <family val="2"/>
      </rPr>
      <t xml:space="preserve"> met de levering van het eerste voertuig en/of materieel de volgende documentatie, geschreven in de Nederlandse taal, aan:
1.  Technisch handboek (2 stuks), met daarin de volgende onderwerpen:
• onderhoudsintervallen met inspectierapporten;
• onderhoud uit te voeren door gebruiker;
2.  Onderdelenboek (2 stuks) met afbeeldingen en artikelnummers (digitaal is tevens toegestaan)
3. Chauffeurs/bedieningshandboek met daarin bedieningshandleiding en veiligheidsinstructies </t>
    </r>
  </si>
  <si>
    <t>De minimale inwendige afmetingen van de laadruimte bedragen  3.200 x 1.700 x 1.900 mm (lxbxh, exclusief wielkasten en gemeten tot aan het laadschot).</t>
  </si>
  <si>
    <t>De minimale inwendige afmetingen van de laadruimte bedragen  2.400 x 1.650 x 1.300 mm (lxbxh, exclusief wielkasten en gemeten tot aan het laadschot).</t>
  </si>
  <si>
    <t>48 maanden of meer = maximaal aantal punten
minimaal 36 maanden = 3 punten
minimaal 24 maanden = 2 punten
minimaal 12 maanden = 1 punt</t>
  </si>
  <si>
    <t xml:space="preserve">*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
</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</si>
  <si>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</si>
  <si>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W-11</t>
  </si>
  <si>
    <t xml:space="preserve">Uw rijafstand: ……….
Adres: ………………………..
</t>
  </si>
  <si>
    <t>AE-16</t>
  </si>
  <si>
    <t>AE-23</t>
  </si>
  <si>
    <t>AE-29</t>
  </si>
  <si>
    <t>AE-32</t>
  </si>
  <si>
    <t>AE-33</t>
  </si>
  <si>
    <t>AE-34</t>
  </si>
  <si>
    <t>AE-41</t>
  </si>
  <si>
    <t>AE-43</t>
  </si>
  <si>
    <r>
      <t>De inschrijver dient de aftersalesorganisatie te beschrijven (maximaal 4 A4 enkelzijdig). De</t>
    </r>
    <r>
      <rPr>
        <b/>
        <sz val="9"/>
        <color theme="1"/>
        <rFont val="Century Gothic"/>
        <family val="2"/>
      </rPr>
      <t xml:space="preserve"> </t>
    </r>
    <r>
      <rPr>
        <sz val="9"/>
        <color theme="1"/>
        <rFont val="Century Gothic"/>
        <family val="2"/>
      </rPr>
      <t xml:space="preserve">onderstaande aspecten dienen als richtinggevend kader voor de inschrijver, maar zijn niet limitatief.
* Een beschrijving van hoe de servicedienst is opgezet
* Bereikbaarheid en beschikbaarheid (24/7)
* Communicatie algemeen 
* De wijze waarop klachten over de dienstverlening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(bv.webbased)
</t>
    </r>
    <r>
      <rPr>
        <sz val="9"/>
        <rFont val="Century Gothic"/>
        <family val="2"/>
      </rPr>
      <t>* Beschrijving van de bestelprocedure voor de onderdelen ten behoeve van de eigen werkplaats(en) van opdrachtgever</t>
    </r>
    <r>
      <rPr>
        <sz val="9"/>
        <color rgb="FFFF0000"/>
        <rFont val="Century Gothic"/>
        <family val="2"/>
      </rPr>
      <t xml:space="preserve"> </t>
    </r>
    <r>
      <rPr>
        <sz val="9"/>
        <color theme="1"/>
        <rFont val="Century Gothic"/>
        <family val="2"/>
      </rPr>
      <t xml:space="preserve">
* Additionele aspecten kan inschrijver toevoegen, indien inschrijver van mening is dat deze van meerwaarde zijn voor de opdrachtgever</t>
    </r>
  </si>
  <si>
    <r>
      <rPr>
        <sz val="9"/>
        <rFont val="Century Gothic"/>
        <family val="2"/>
      </rPr>
      <t>Opdrachtgever hecht veel waarde aan de beperking van CO</t>
    </r>
    <r>
      <rPr>
        <vertAlign val="subscript"/>
        <sz val="9"/>
        <rFont val="Century Gothic"/>
        <family val="2"/>
      </rPr>
      <t xml:space="preserve">2 </t>
    </r>
    <r>
      <rPr>
        <sz val="9"/>
        <rFont val="Century Gothic"/>
        <family val="2"/>
      </rPr>
      <t>uitstoot. Onderdeel daarvan is het beperken van de rijafstanden. Een zo kort als mogelijke rijafstand naar de servicelocatie is daarvoor gewenst. Wat is de rijafstand, enkele reis, in kilometers naar uw servicepunt. 
Gemeten vanaf Middelweg 28, 1911 EG Uitgeest, via www.routenet.nl, in de modus personenauto. Bij dit servicepunt dienen ten minste 90% van alle voorkomende reparaties en onderhoudswerkzaamheden uitgevoerd te kunnen worden.
Dit servicepunt dient minimaal geopend te zijn van maandag t/m vrijdag van 08.00 tot 17.00 uur en zaterdag van 08.00 tot 12.00uur.</t>
    </r>
  </si>
  <si>
    <t>E-1.15</t>
  </si>
  <si>
    <t>E-1.20</t>
  </si>
  <si>
    <t>E-1.21</t>
  </si>
  <si>
    <t>Het voertuig heeft een bagageruimte met een inhoud van minimaal 200 ltr  (VDA methode).</t>
  </si>
  <si>
    <t xml:space="preserve">Het voertuig is aan de achterzijde voorzien van deuren of achterklep en voorzien van ruit(en). De achterruit(en) zijn verwarmd en voorzien van een ruitenwisser.  </t>
  </si>
  <si>
    <t>E-3.02</t>
  </si>
  <si>
    <t>E-3.04</t>
  </si>
  <si>
    <t>E-3.05</t>
  </si>
  <si>
    <t>E-3.07</t>
  </si>
  <si>
    <t>E-3.09</t>
  </si>
  <si>
    <t>E-3.11</t>
  </si>
  <si>
    <t>E-3.13</t>
  </si>
  <si>
    <t>E-3.15</t>
  </si>
  <si>
    <t>E-3.17</t>
  </si>
  <si>
    <t>E-3.19</t>
  </si>
  <si>
    <t>E-3.23</t>
  </si>
  <si>
    <t>E-3.24</t>
  </si>
  <si>
    <t>E-3.32</t>
  </si>
  <si>
    <t>E-3.33</t>
  </si>
  <si>
    <t>E-3.36</t>
  </si>
  <si>
    <t>E-3.41</t>
  </si>
  <si>
    <t>E-3.45</t>
  </si>
  <si>
    <t>E-3.46</t>
  </si>
  <si>
    <t>E-4.02</t>
  </si>
  <si>
    <t>E-4.03</t>
  </si>
  <si>
    <t>E-4.05</t>
  </si>
  <si>
    <t>E-4.06</t>
  </si>
  <si>
    <t>E-4.08</t>
  </si>
  <si>
    <t>E-4.11</t>
  </si>
  <si>
    <t>E-4.12</t>
  </si>
  <si>
    <t>E-4.14</t>
  </si>
  <si>
    <t>E-4.16</t>
  </si>
  <si>
    <t>E-4.18</t>
  </si>
  <si>
    <t>E-4.23</t>
  </si>
  <si>
    <t>E-4.24</t>
  </si>
  <si>
    <t>E-4.30</t>
  </si>
  <si>
    <t>E-4.31</t>
  </si>
  <si>
    <t>E-4.36</t>
  </si>
  <si>
    <t>E-4.40</t>
  </si>
  <si>
    <t>E-4.44</t>
  </si>
  <si>
    <t>E-4.50</t>
  </si>
  <si>
    <t>E-5.17</t>
  </si>
  <si>
    <t>E-5.21</t>
  </si>
  <si>
    <t>E-5.30</t>
  </si>
  <si>
    <t>E-5.42</t>
  </si>
  <si>
    <t>E-5.43</t>
  </si>
  <si>
    <t>E-5.52</t>
  </si>
  <si>
    <t xml:space="preserve">De laadbak is voorzien van zijschotten (circa 300 mm hoog) met verzonken trekveer hendels. De zijschotten zijn 180 graden neerklapbaar en afneembaar. De zijschotten zijn dubbelwandig uitgevoerd inclusief een inwendige versterking. </t>
  </si>
  <si>
    <t>Het voertuig dient uitgevoerd te zijn met een hydraulische voorziening ten behoeve van de hydraulische aandrijving van een zoutstrooier (Merk Nido,  1 - 1,5 m3). Hydraulische aansluitingen d.m.v. hydraulische multifaster. De benodigde oliestroom bedraagt 25 liter per minuut bij een druk van 250 bar.
Middels de voorziening dient het mogelijk te zijn de zoutstrooier tot een snelheid van minimaal 60 km/h aan te drijven. 
In verband met standaardisatie dienen de gladheidsbestrijding voorzieningen uitgevoerd te worden door Aebi Schmidt (Nido). Conctactgegevens: heer J. Tijhuis Tel: +31 548-370195 of de heer B. Broekmate Tel: 0548-370146.</t>
  </si>
  <si>
    <t>Op 22 december 2017 heeft Rijkswaterstaat een nieuwe beschikking  inzake de vrijstellingen van Wegenverkeerswet 1994  bij werkzaamheden ten behoeve van de gladheidbestrijding uitgegeven (kenmerk RWS-2017/49771). Onder onderdeel IV punt 7 van deze beschikking is bepaald dat S/N-0 en/of DIN-platen dienen te worden verwijderd buiten het gladheidbestrijdingsseizoen. Hierdoor wordt het volgende aan eis E-6-var-1.16 toegevoegd:
De S/N-0 en/of DIN-plaat dient binnen 1 uur te kunnen worden ge(de)monteerd op het voertuig, waarbij er geen uitsteeksels van de constructie zich aan de voor- of vooronderzijde van het voertuig bevinden (nadat de DIN-plaat is gedemonteerd).
De aanvullende beschikkingen van Rijkswaterstaat, kenmerk RWS-2018/38859 d.d. 01 oktober 2018, en kenmerk RWS-2018/43242 d.d. 31 oktober 2018 zijn tevens van toepassing.</t>
  </si>
  <si>
    <t>Voertuig heeft een netto laadvermogen op kenteken van minimaal 680 kg.</t>
  </si>
  <si>
    <t xml:space="preserve">Een open laadbak met afmetingen van minimaal 2.600 mm x 2.000 mm (lxb uitwendig) . </t>
  </si>
  <si>
    <t>In de laadbak is een kist geplaatst met een breedte van minimaal 2.000 mm. Plaats in de laadbak in overleg na gunning door de opdrachtgever te bepalen. 
De prijs hiervan dient u apart op te geven in het prijsinvulformulier.</t>
  </si>
  <si>
    <t>Voertuig heeft een netto laadvermogen op kenteken van minimaal 500 kg.</t>
  </si>
  <si>
    <t>Op 22 december 2017 heeft Rijkswaterstaat een nieuwe beschikking  inzake de vrijstellingen van Wegenverkeerswet 1994  bij werkzaamheden ten behoeve van de gladheidbestrijding uitgegeven (kenmerk RWS-2017/49771). Onder onderdeel IV punt 7 van deze beschikking is bepaald dat S/N-0 en/of DIN-platen dienen te worden verwijderd buiten het gladheidbestrijdingsseizoen. Hierdoor wordt het volgende aan eis E-6-var-4.17 toegevoegd:
De S/N-0 en/of DIN-plaat dient binnen 1 uur te kunnen worden ge(de)monteerd op het voertuig, waarbij er geen uitsteeksels van de constructie zich aan de voor- of vooronderzijde van het voertuig bevinden (nadat de DIN-plaat is gedemonteerd).
De aanvullende beschikkingen van Rijkswaterstaat, kenmerk RWS-2018/38859 d.d. 01 oktober 2018, en kenmerk RWS-2018/43242 d.d. 31 oktober 2018 zijn tevens van toepassing.</t>
  </si>
  <si>
    <t>E-7.02</t>
  </si>
  <si>
    <t>E-7.06</t>
  </si>
  <si>
    <t>E-7.11</t>
  </si>
  <si>
    <t>E-7.15</t>
  </si>
  <si>
    <t>E-7.57</t>
  </si>
  <si>
    <t>E-7.61</t>
  </si>
  <si>
    <t>Het voertuig heeft een lengte van maximaal 5.000 mm en een breedte van maximaal 1.900 mm (exclusief spiegels en handgrepen).
Doorrijdbreedte (spiegels niet ingeklapt) bedraagt maximaal 2.300 mm.</t>
  </si>
  <si>
    <t>Het voertuig heeft een maximale draaicirkel van 11.500 mm gemeten tussen muren.</t>
  </si>
  <si>
    <t xml:space="preserve">Een open laadbak met afmetingen van minimaal 2.800 mm x 1.800 mm(lxb uitwendig) . </t>
  </si>
  <si>
    <r>
      <t>De bodem van de opbouw is uitgevoerd met een bodemplaat van Cortenstaal uit 1 stuk.</t>
    </r>
    <r>
      <rPr>
        <sz val="9"/>
        <color rgb="FFFF0000"/>
        <rFont val="Century Gothic"/>
        <family val="2"/>
      </rPr>
      <t xml:space="preserve"> </t>
    </r>
    <r>
      <rPr>
        <sz val="9"/>
        <rFont val="Century Gothic"/>
        <family val="2"/>
      </rPr>
      <t>Plaatdikte 3 mm.</t>
    </r>
  </si>
  <si>
    <t>In de laadbak is een kist geplaatst met een breedte van minimaal 1.800 mm. Plaats in de laadbak in overleg na gunning door de opdrachtgever te bepalen. 
De prijs hiervan dient u apart op te geven in het prijsinvulformulier.</t>
  </si>
  <si>
    <t>Kwalitatieve gunningscriteria P1 personenauto elektrisch</t>
  </si>
  <si>
    <t>Kwalitatieve gunningscriteria P2 kleine bestelwagen elektrisch en P5 elektrische pick-up smal</t>
  </si>
  <si>
    <t>Kwalitatieve gunningscriteria P3 middelgrote bestelwagen, P4 grote bestelwagen, P6 Pick-up (4 varianten) en P7 Pick-up smal</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</si>
  <si>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bijlage I referentieverklaring</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</si>
  <si>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bijlage I referentieverklaring</t>
    </r>
  </si>
  <si>
    <t>Bijvoegen achter onderdeel bijlage I referentieverklaring van de inschrijving</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</si>
  <si>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bijlage I referentieverklaring</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</si>
  <si>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bijlage I referentieverklaring</t>
    </r>
  </si>
  <si>
    <t>Bijvoegen achter onderdee lbijlage I referentieverklaring van de inschrijving</t>
  </si>
  <si>
    <t xml:space="preserve">Motor levert vermogen van minimaal 65 kW. </t>
  </si>
  <si>
    <t>kW vermogen :….....</t>
  </si>
  <si>
    <t>(uw waarde/hoogst opgegeven waarde) x maximale punten</t>
  </si>
  <si>
    <t>Wat bedraagt het vermogen in kW van de aangeboden personenauto?</t>
  </si>
  <si>
    <t xml:space="preserve">W-01 </t>
  </si>
  <si>
    <t xml:space="preserve">
</t>
  </si>
  <si>
    <t>Bijvoegen achter onderdeel referentieverklaring van de inschrijving o.v.v. perceelnummer</t>
  </si>
  <si>
    <t>E-1.18</t>
  </si>
  <si>
    <t>Prijsinvulformulier Perceel 1 personenauto elektrisch</t>
  </si>
  <si>
    <t>Prijsinvulformulier Perceel 2 Kleine bestelwagen elektrisch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</si>
</sst>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1"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name val="Century Gothic"/>
      <family val="2"/>
    </font>
    <font>
      <sz val="9"/>
      <name val="Arial"/>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vertAlign val="superscript"/>
      <sz val="9"/>
      <name val="Century Gothic"/>
      <family val="2"/>
    </font>
    <font>
      <b/>
      <sz val="9"/>
      <color theme="1"/>
      <name val="Century Gothic"/>
      <family val="2"/>
    </font>
    <font>
      <b/>
      <sz val="9"/>
      <color theme="0"/>
      <name val="Century Gothic"/>
      <family val="2"/>
    </font>
    <font>
      <sz val="9"/>
      <color theme="0"/>
      <name val="Century Gothic"/>
      <family val="2"/>
    </font>
    <font>
      <b/>
      <sz val="12"/>
      <color theme="1"/>
      <name val="Century Gothic"/>
      <family val="2"/>
    </font>
    <font>
      <b/>
      <sz val="9"/>
      <color rgb="FFFF00FF"/>
      <name val="Century Gothic"/>
      <family val="2"/>
    </font>
    <font>
      <u/>
      <sz val="10"/>
      <name val="Century Gothic"/>
      <family val="2"/>
    </font>
    <font>
      <b/>
      <sz val="10"/>
      <color theme="4" tint="0.59999389629810485"/>
      <name val="Century Gothic"/>
      <family val="2"/>
    </font>
    <font>
      <sz val="8"/>
      <name val="Century Gothic"/>
      <family val="2"/>
    </font>
    <font>
      <b/>
      <sz val="9"/>
      <name val="Arial"/>
      <family val="2"/>
    </font>
    <font>
      <sz val="10"/>
      <color rgb="FF0000FF"/>
      <name val="Century Gothic"/>
      <family val="2"/>
    </font>
    <font>
      <b/>
      <sz val="10"/>
      <color rgb="FF0000FF"/>
      <name val="Century Gothic"/>
      <family val="2"/>
    </font>
    <font>
      <sz val="9"/>
      <color rgb="FF0000FF"/>
      <name val="Century Gothic"/>
      <family val="2"/>
    </font>
    <font>
      <u/>
      <sz val="9"/>
      <name val="Century Gothic"/>
      <family val="2"/>
    </font>
    <font>
      <b/>
      <sz val="16"/>
      <name val="Century Gothic"/>
      <family val="2"/>
    </font>
    <font>
      <vertAlign val="subscript"/>
      <sz val="9"/>
      <name val="Century Gothic"/>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5" tint="0.59999389629810485"/>
        <bgColor indexed="64"/>
      </patternFill>
    </fill>
    <fill>
      <patternFill patternType="solid">
        <fgColor rgb="FFC7E9B9"/>
        <bgColor indexed="64"/>
      </patternFill>
    </fill>
    <fill>
      <patternFill patternType="solid">
        <fgColor rgb="FFEADA7C"/>
        <bgColor indexed="64"/>
      </patternFill>
    </fill>
    <fill>
      <patternFill patternType="solid">
        <fgColor rgb="FF99CCFF"/>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rgb="FF3366FF"/>
        <bgColor indexed="64"/>
      </patternFill>
    </fill>
    <fill>
      <patternFill patternType="solid">
        <fgColor rgb="FFFFFF99"/>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78">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164" fontId="12" fillId="0" borderId="0" applyFont="0" applyFill="0" applyBorder="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2"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cellStyleXfs>
  <cellXfs count="269">
    <xf numFmtId="0" fontId="0" fillId="0" borderId="0" xfId="0"/>
    <xf numFmtId="0" fontId="9" fillId="0" borderId="0" xfId="0" applyFont="1" applyBorder="1" applyAlignment="1">
      <alignment vertical="center" wrapText="1"/>
    </xf>
    <xf numFmtId="0" fontId="7" fillId="24" borderId="10" xfId="0" applyFont="1" applyFill="1" applyBorder="1" applyAlignment="1">
      <alignment vertical="center" wrapText="1"/>
    </xf>
    <xf numFmtId="0" fontId="0" fillId="0" borderId="0" xfId="0" applyBorder="1" applyAlignment="1">
      <alignment vertical="center" wrapText="1"/>
    </xf>
    <xf numFmtId="0" fontId="9" fillId="0" borderId="0" xfId="544" applyFont="1" applyBorder="1" applyAlignment="1">
      <alignment vertical="center" wrapText="1"/>
    </xf>
    <xf numFmtId="0" fontId="9" fillId="0" borderId="0" xfId="544" applyFont="1" applyBorder="1" applyAlignment="1">
      <alignment horizontal="center" vertical="center" wrapText="1"/>
    </xf>
    <xf numFmtId="0" fontId="9" fillId="0" borderId="0" xfId="544" applyFont="1" applyFill="1" applyBorder="1" applyAlignment="1">
      <alignment vertical="center" wrapText="1"/>
    </xf>
    <xf numFmtId="0" fontId="8" fillId="25" borderId="10" xfId="544" applyFont="1" applyFill="1" applyBorder="1" applyAlignment="1">
      <alignment horizontal="center" vertical="center" wrapText="1"/>
    </xf>
    <xf numFmtId="0" fontId="8" fillId="25" borderId="10" xfId="544" applyFont="1" applyFill="1" applyBorder="1" applyAlignment="1">
      <alignment vertical="center" wrapText="1"/>
    </xf>
    <xf numFmtId="0" fontId="9" fillId="0" borderId="0" xfId="544" applyFont="1" applyFill="1" applyBorder="1" applyAlignment="1">
      <alignment horizontal="center" vertical="center" wrapText="1"/>
    </xf>
    <xf numFmtId="0" fontId="10" fillId="0" borderId="0" xfId="544" applyFont="1" applyFill="1" applyBorder="1" applyAlignment="1">
      <alignment vertical="center" wrapText="1"/>
    </xf>
    <xf numFmtId="0" fontId="10"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8" fillId="0" borderId="0" xfId="544" applyFont="1" applyFill="1" applyBorder="1" applyAlignment="1">
      <alignment horizontal="center" vertical="center" wrapText="1"/>
    </xf>
    <xf numFmtId="0" fontId="11" fillId="0" borderId="0" xfId="544" applyFont="1" applyFill="1" applyBorder="1" applyAlignment="1">
      <alignment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9" fillId="0" borderId="0" xfId="544" applyFont="1" applyFill="1" applyBorder="1" applyAlignment="1">
      <alignment horizontal="left" vertical="center" wrapText="1"/>
    </xf>
    <xf numFmtId="0" fontId="9" fillId="0" borderId="0" xfId="0" applyFont="1"/>
    <xf numFmtId="0" fontId="9" fillId="0" borderId="0" xfId="0" applyFont="1" applyBorder="1"/>
    <xf numFmtId="0" fontId="9" fillId="0" borderId="0" xfId="0" applyFont="1" applyBorder="1" applyAlignment="1">
      <alignment vertical="top"/>
    </xf>
    <xf numFmtId="0" fontId="9" fillId="0" borderId="11" xfId="0" applyFont="1" applyBorder="1"/>
    <xf numFmtId="0" fontId="9" fillId="0" borderId="12" xfId="0" applyFont="1" applyBorder="1"/>
    <xf numFmtId="0" fontId="9" fillId="0" borderId="11" xfId="0" applyFont="1" applyBorder="1" applyAlignment="1">
      <alignment vertical="top"/>
    </xf>
    <xf numFmtId="0" fontId="9" fillId="0" borderId="12" xfId="0" applyFont="1" applyBorder="1" applyAlignment="1">
      <alignment vertical="top"/>
    </xf>
    <xf numFmtId="0" fontId="9" fillId="0" borderId="13" xfId="0" applyFont="1" applyBorder="1"/>
    <xf numFmtId="0" fontId="9" fillId="0" borderId="14" xfId="0" applyFont="1" applyBorder="1"/>
    <xf numFmtId="0" fontId="9" fillId="0" borderId="15" xfId="0" applyFont="1" applyBorder="1"/>
    <xf numFmtId="0" fontId="14" fillId="0" borderId="0" xfId="0" applyFont="1"/>
    <xf numFmtId="0" fontId="35" fillId="24" borderId="10" xfId="0" applyFont="1" applyFill="1" applyBorder="1" applyAlignment="1">
      <alignment vertical="center" wrapText="1"/>
    </xf>
    <xf numFmtId="0" fontId="13" fillId="0" borderId="10"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40" fillId="0" borderId="10" xfId="0" applyFont="1" applyFill="1" applyBorder="1" applyAlignment="1">
      <alignment vertical="center" wrapText="1"/>
    </xf>
    <xf numFmtId="0" fontId="13" fillId="26" borderId="10" xfId="0" applyFont="1" applyFill="1" applyBorder="1" applyAlignment="1">
      <alignment horizontal="center" vertical="center" wrapText="1"/>
    </xf>
    <xf numFmtId="0" fontId="13" fillId="0" borderId="10" xfId="555" applyFont="1" applyFill="1" applyBorder="1" applyAlignment="1">
      <alignment vertical="center" wrapText="1"/>
    </xf>
    <xf numFmtId="0" fontId="13" fillId="28"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26" borderId="10" xfId="0" applyFont="1" applyFill="1" applyBorder="1" applyAlignment="1">
      <alignment vertical="center" wrapText="1"/>
    </xf>
    <xf numFmtId="0" fontId="7" fillId="24" borderId="17" xfId="0" applyFont="1" applyFill="1" applyBorder="1" applyAlignment="1">
      <alignment horizontal="center" vertical="center" wrapText="1"/>
    </xf>
    <xf numFmtId="0" fontId="7" fillId="24" borderId="17" xfId="544" applyFont="1" applyFill="1" applyBorder="1" applyAlignment="1">
      <alignment vertical="center" wrapText="1"/>
    </xf>
    <xf numFmtId="0" fontId="7" fillId="24" borderId="17" xfId="544" applyFont="1" applyFill="1" applyBorder="1" applyAlignment="1">
      <alignment horizontal="center" vertical="center" wrapText="1"/>
    </xf>
    <xf numFmtId="0" fontId="13" fillId="0" borderId="0" xfId="543" applyFont="1" applyFill="1"/>
    <xf numFmtId="0" fontId="37" fillId="0" borderId="0" xfId="0" applyFont="1" applyBorder="1" applyAlignment="1">
      <alignment vertical="center" wrapText="1"/>
    </xf>
    <xf numFmtId="0" fontId="13" fillId="0" borderId="18" xfId="0" applyFont="1" applyFill="1" applyBorder="1" applyAlignment="1">
      <alignment vertical="center" wrapText="1"/>
    </xf>
    <xf numFmtId="0" fontId="6" fillId="0" borderId="0" xfId="0" applyFont="1" applyFill="1" applyBorder="1" applyAlignment="1">
      <alignment vertical="center" wrapText="1"/>
    </xf>
    <xf numFmtId="0" fontId="44" fillId="0" borderId="0" xfId="0" applyFont="1" applyFill="1" applyBorder="1" applyAlignment="1">
      <alignment vertical="center" wrapText="1"/>
    </xf>
    <xf numFmtId="0" fontId="13" fillId="0" borderId="10" xfId="0" applyNumberFormat="1" applyFont="1" applyBorder="1" applyAlignment="1">
      <alignmen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8" fillId="0" borderId="0" xfId="0" applyFont="1" applyFill="1" applyBorder="1" applyAlignment="1">
      <alignment vertical="center" wrapText="1"/>
    </xf>
    <xf numFmtId="0" fontId="40"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37" fillId="0" borderId="0" xfId="0" applyFont="1" applyFill="1" applyBorder="1" applyAlignment="1">
      <alignment vertical="center" wrapText="1"/>
    </xf>
    <xf numFmtId="0" fontId="13" fillId="0" borderId="10" xfId="0" applyNumberFormat="1" applyFont="1" applyFill="1" applyBorder="1" applyAlignment="1">
      <alignment vertical="center" wrapText="1"/>
    </xf>
    <xf numFmtId="0" fontId="13" fillId="0" borderId="16" xfId="0" applyFont="1" applyBorder="1" applyAlignment="1">
      <alignment vertical="center" wrapText="1"/>
    </xf>
    <xf numFmtId="0" fontId="9" fillId="0" borderId="0" xfId="0" applyFont="1" applyBorder="1" applyAlignment="1">
      <alignment horizontal="center" vertical="center" wrapText="1"/>
    </xf>
    <xf numFmtId="0" fontId="13" fillId="0" borderId="17" xfId="0" applyFont="1" applyFill="1" applyBorder="1" applyAlignment="1">
      <alignment vertical="center" wrapText="1"/>
    </xf>
    <xf numFmtId="0" fontId="13" fillId="0" borderId="16" xfId="0" applyFont="1" applyFill="1" applyBorder="1" applyAlignment="1">
      <alignment vertical="center" wrapText="1"/>
    </xf>
    <xf numFmtId="0" fontId="13" fillId="0" borderId="16" xfId="0" applyFont="1" applyFill="1" applyBorder="1" applyAlignment="1">
      <alignment horizontal="center" vertical="center" wrapText="1"/>
    </xf>
    <xf numFmtId="0" fontId="13" fillId="0" borderId="0" xfId="0" applyNumberFormat="1" applyFont="1" applyFill="1" applyBorder="1" applyAlignment="1">
      <alignment vertical="center" wrapText="1"/>
    </xf>
    <xf numFmtId="0" fontId="40" fillId="0" borderId="0" xfId="0" applyFont="1" applyFill="1" applyBorder="1" applyAlignment="1">
      <alignment vertical="center" wrapText="1"/>
    </xf>
    <xf numFmtId="0" fontId="42" fillId="0" borderId="19" xfId="0" applyFont="1" applyFill="1" applyBorder="1" applyAlignment="1">
      <alignment horizontal="right" vertical="center" wrapText="1"/>
    </xf>
    <xf numFmtId="0" fontId="3" fillId="0" borderId="10" xfId="0" applyFont="1" applyFill="1" applyBorder="1" applyAlignment="1">
      <alignment horizontal="center" vertical="center" wrapText="1"/>
    </xf>
    <xf numFmtId="0" fontId="13" fillId="0" borderId="10" xfId="0" applyFont="1" applyBorder="1" applyAlignment="1">
      <alignment horizontal="left" vertical="center" wrapText="1"/>
    </xf>
    <xf numFmtId="0" fontId="9" fillId="0" borderId="0" xfId="544" applyFont="1" applyBorder="1" applyAlignment="1">
      <alignment vertical="center" wrapText="1"/>
    </xf>
    <xf numFmtId="0" fontId="9" fillId="0" borderId="0" xfId="544" applyFont="1" applyFill="1" applyBorder="1" applyAlignment="1">
      <alignment vertical="center" wrapText="1"/>
    </xf>
    <xf numFmtId="0" fontId="35" fillId="24" borderId="10" xfId="0" applyFont="1" applyFill="1" applyBorder="1" applyAlignment="1">
      <alignment horizontal="left" vertical="center" wrapText="1"/>
    </xf>
    <xf numFmtId="0" fontId="8" fillId="25" borderId="10" xfId="544" applyFont="1" applyFill="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39" fillId="0" borderId="0" xfId="0" applyFont="1" applyFill="1" applyBorder="1" applyAlignment="1">
      <alignment horizontal="left"/>
    </xf>
    <xf numFmtId="0" fontId="9" fillId="0" borderId="0" xfId="0" applyFont="1" applyBorder="1" applyAlignment="1">
      <alignment horizontal="left" vertical="center" wrapText="1"/>
    </xf>
    <xf numFmtId="0" fontId="2" fillId="0" borderId="1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8" fillId="0" borderId="0" xfId="544" applyFont="1" applyFill="1" applyBorder="1" applyAlignment="1">
      <alignment horizontal="left" vertical="center" wrapText="1"/>
    </xf>
    <xf numFmtId="0" fontId="9" fillId="0" borderId="0" xfId="544" applyFont="1" applyFill="1" applyBorder="1" applyAlignment="1">
      <alignment vertical="center" wrapText="1"/>
    </xf>
    <xf numFmtId="0" fontId="1" fillId="0" borderId="10" xfId="0" applyFont="1" applyFill="1" applyBorder="1" applyAlignment="1">
      <alignment vertical="center" wrapText="1"/>
    </xf>
    <xf numFmtId="0" fontId="13" fillId="0" borderId="10" xfId="543" applyFont="1" applyFill="1" applyBorder="1" applyAlignment="1">
      <alignment vertical="center" wrapText="1"/>
    </xf>
    <xf numFmtId="0" fontId="9" fillId="0" borderId="22" xfId="0" applyFont="1" applyBorder="1"/>
    <xf numFmtId="0" fontId="9" fillId="0" borderId="23" xfId="0" applyFont="1" applyBorder="1"/>
    <xf numFmtId="0" fontId="9" fillId="0" borderId="24" xfId="0" applyFont="1" applyBorder="1"/>
    <xf numFmtId="0" fontId="44" fillId="0" borderId="0" xfId="0" applyFont="1" applyBorder="1" applyAlignment="1">
      <alignment horizontal="left" vertical="top"/>
    </xf>
    <xf numFmtId="0" fontId="51" fillId="0" borderId="0" xfId="0" applyFont="1" applyBorder="1"/>
    <xf numFmtId="0" fontId="9" fillId="0" borderId="0" xfId="0" applyFont="1" applyFill="1" applyBorder="1"/>
    <xf numFmtId="0" fontId="37" fillId="0" borderId="10" xfId="0" applyFont="1" applyBorder="1" applyAlignment="1">
      <alignment horizontal="left" vertical="center" wrapText="1"/>
    </xf>
    <xf numFmtId="0" fontId="37" fillId="0" borderId="10" xfId="0" applyFont="1" applyFill="1" applyBorder="1" applyAlignment="1">
      <alignment horizontal="left" vertical="center" wrapText="1"/>
    </xf>
    <xf numFmtId="0" fontId="13" fillId="0" borderId="25"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5" xfId="0" applyFont="1" applyBorder="1" applyAlignment="1">
      <alignment vertical="center" wrapText="1"/>
    </xf>
    <xf numFmtId="0" fontId="37" fillId="0" borderId="25" xfId="0" applyFont="1" applyBorder="1" applyAlignment="1">
      <alignment horizontal="left" vertical="center" wrapText="1"/>
    </xf>
    <xf numFmtId="0" fontId="13" fillId="0" borderId="25" xfId="0" applyFont="1" applyFill="1" applyBorder="1" applyAlignment="1">
      <alignment horizontal="left" vertical="center" wrapText="1"/>
    </xf>
    <xf numFmtId="0" fontId="8" fillId="25" borderId="25" xfId="544" applyFont="1" applyFill="1" applyBorder="1" applyAlignment="1">
      <alignment horizontal="center" vertical="center" wrapText="1"/>
    </xf>
    <xf numFmtId="0" fontId="8" fillId="25" borderId="25" xfId="544" applyFont="1" applyFill="1" applyBorder="1" applyAlignment="1">
      <alignment vertical="center" wrapText="1"/>
    </xf>
    <xf numFmtId="0" fontId="8" fillId="25" borderId="25" xfId="0" applyFont="1" applyFill="1" applyBorder="1" applyAlignment="1">
      <alignment vertical="center" wrapText="1"/>
    </xf>
    <xf numFmtId="0" fontId="1" fillId="0" borderId="25" xfId="0" applyFont="1" applyFill="1" applyBorder="1" applyAlignment="1">
      <alignment vertical="center" wrapText="1"/>
    </xf>
    <xf numFmtId="0" fontId="9" fillId="26" borderId="25" xfId="0" applyFont="1" applyFill="1" applyBorder="1" applyAlignment="1">
      <alignment vertical="center" wrapText="1"/>
    </xf>
    <xf numFmtId="0" fontId="13" fillId="0" borderId="25" xfId="555" applyFont="1" applyBorder="1" applyAlignment="1">
      <alignment vertical="center" wrapText="1"/>
    </xf>
    <xf numFmtId="0" fontId="13" fillId="0" borderId="25" xfId="555" applyFont="1" applyFill="1" applyBorder="1" applyAlignment="1">
      <alignment vertical="center" wrapText="1"/>
    </xf>
    <xf numFmtId="0" fontId="37" fillId="0" borderId="25" xfId="555" applyFont="1" applyBorder="1" applyAlignment="1">
      <alignment horizontal="center" vertical="center" wrapText="1"/>
    </xf>
    <xf numFmtId="0" fontId="13" fillId="28" borderId="25" xfId="555" applyFont="1" applyFill="1" applyBorder="1" applyAlignment="1">
      <alignment vertical="center" wrapText="1"/>
    </xf>
    <xf numFmtId="0" fontId="1" fillId="0" borderId="25" xfId="555" applyFont="1" applyBorder="1" applyAlignment="1">
      <alignment horizontal="center" vertical="center" wrapText="1"/>
    </xf>
    <xf numFmtId="0" fontId="13" fillId="0" borderId="25" xfId="543" applyFont="1" applyFill="1" applyBorder="1" applyAlignment="1">
      <alignment horizontal="left" vertical="center" wrapText="1"/>
    </xf>
    <xf numFmtId="0" fontId="37" fillId="0" borderId="25" xfId="555" applyFont="1" applyFill="1" applyBorder="1" applyAlignment="1">
      <alignment horizontal="center" vertical="center" wrapText="1"/>
    </xf>
    <xf numFmtId="0" fontId="13" fillId="0" borderId="25" xfId="555" applyFont="1" applyBorder="1" applyAlignment="1">
      <alignment horizontal="center" vertical="center" wrapText="1"/>
    </xf>
    <xf numFmtId="0" fontId="13" fillId="0" borderId="25" xfId="668" applyFont="1" applyFill="1" applyBorder="1" applyAlignment="1">
      <alignment vertical="center" wrapText="1"/>
    </xf>
    <xf numFmtId="0" fontId="13" fillId="0" borderId="25" xfId="668" applyFont="1" applyBorder="1" applyAlignment="1">
      <alignment horizontal="center" vertical="center" wrapText="1"/>
    </xf>
    <xf numFmtId="0" fontId="44" fillId="26" borderId="25" xfId="0" applyFont="1" applyFill="1" applyBorder="1" applyAlignment="1">
      <alignment vertical="center" wrapText="1"/>
    </xf>
    <xf numFmtId="0" fontId="7" fillId="24" borderId="21" xfId="0" applyFont="1" applyFill="1" applyBorder="1" applyAlignment="1">
      <alignment vertical="center" wrapText="1"/>
    </xf>
    <xf numFmtId="0" fontId="35" fillId="24" borderId="21" xfId="0" applyFont="1" applyFill="1" applyBorder="1" applyAlignment="1">
      <alignment vertical="center" wrapText="1"/>
    </xf>
    <xf numFmtId="0" fontId="8" fillId="25" borderId="21" xfId="544" applyFont="1" applyFill="1" applyBorder="1" applyAlignment="1">
      <alignment horizontal="center" vertical="center" wrapText="1"/>
    </xf>
    <xf numFmtId="0" fontId="8" fillId="25" borderId="21" xfId="544"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vertical="center" wrapText="1"/>
    </xf>
    <xf numFmtId="0" fontId="13" fillId="0" borderId="21" xfId="0" applyFont="1" applyFill="1" applyBorder="1" applyAlignment="1">
      <alignment horizontal="left" vertical="center" wrapText="1"/>
    </xf>
    <xf numFmtId="0" fontId="13" fillId="0" borderId="21" xfId="0" applyFont="1" applyBorder="1" applyAlignment="1">
      <alignment vertical="center" wrapText="1"/>
    </xf>
    <xf numFmtId="0" fontId="13" fillId="28" borderId="21" xfId="544" applyFont="1" applyFill="1" applyBorder="1" applyAlignment="1">
      <alignment vertical="center" wrapText="1"/>
    </xf>
    <xf numFmtId="0" fontId="13" fillId="0" borderId="21" xfId="0" applyFont="1" applyBorder="1" applyAlignment="1">
      <alignment horizontal="left" vertical="center" wrapText="1"/>
    </xf>
    <xf numFmtId="0" fontId="13" fillId="26" borderId="21" xfId="0" applyFont="1" applyFill="1" applyBorder="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 fillId="0" borderId="0" xfId="0" applyFont="1" applyFill="1" applyBorder="1" applyAlignment="1">
      <alignment vertical="center" wrapText="1"/>
    </xf>
    <xf numFmtId="0" fontId="8" fillId="24" borderId="21" xfId="0" applyFont="1" applyFill="1" applyBorder="1" applyAlignment="1">
      <alignment horizontal="left" vertical="center" wrapText="1"/>
    </xf>
    <xf numFmtId="0" fontId="8" fillId="25" borderId="21" xfId="544" applyFont="1" applyFill="1" applyBorder="1" applyAlignment="1">
      <alignment horizontal="left" vertical="center" wrapText="1"/>
    </xf>
    <xf numFmtId="0" fontId="13" fillId="0" borderId="0" xfId="544" applyFont="1" applyFill="1" applyBorder="1" applyAlignment="1">
      <alignment horizontal="center" vertical="center" wrapText="1"/>
    </xf>
    <xf numFmtId="0" fontId="37" fillId="0" borderId="0" xfId="0" applyFont="1" applyFill="1" applyBorder="1" applyAlignment="1">
      <alignment horizontal="center" vertical="center" wrapText="1"/>
    </xf>
    <xf numFmtId="0" fontId="13" fillId="28" borderId="21" xfId="0" applyFont="1" applyFill="1" applyBorder="1" applyAlignment="1">
      <alignment horizontal="left" vertical="center" wrapText="1"/>
    </xf>
    <xf numFmtId="0" fontId="8" fillId="28" borderId="21" xfId="544" applyFont="1" applyFill="1" applyBorder="1" applyAlignment="1">
      <alignment horizontal="left" vertical="center" wrapText="1"/>
    </xf>
    <xf numFmtId="0" fontId="13" fillId="28" borderId="21" xfId="544" applyFont="1" applyFill="1" applyBorder="1" applyAlignment="1">
      <alignment horizontal="left" vertical="center" wrapText="1"/>
    </xf>
    <xf numFmtId="0" fontId="37" fillId="0" borderId="21" xfId="0" applyFont="1" applyBorder="1" applyAlignment="1">
      <alignment horizontal="left" vertical="center" wrapText="1"/>
    </xf>
    <xf numFmtId="0" fontId="37" fillId="0" borderId="21" xfId="0" applyFont="1" applyFill="1" applyBorder="1" applyAlignment="1">
      <alignment horizontal="left" vertical="center" wrapText="1"/>
    </xf>
    <xf numFmtId="0" fontId="13" fillId="0" borderId="25" xfId="0" applyFont="1" applyFill="1" applyBorder="1" applyAlignment="1">
      <alignment vertical="center" wrapText="1"/>
    </xf>
    <xf numFmtId="0" fontId="37" fillId="0" borderId="16" xfId="0" applyFont="1" applyBorder="1" applyAlignment="1">
      <alignment horizontal="left" vertical="center" wrapText="1"/>
    </xf>
    <xf numFmtId="0" fontId="9" fillId="0" borderId="0" xfId="0" applyFont="1" applyBorder="1" applyAlignment="1">
      <alignment horizontal="center" vertical="center" wrapText="1"/>
    </xf>
    <xf numFmtId="0" fontId="0" fillId="0" borderId="0" xfId="0" applyAlignment="1">
      <alignment horizontal="center"/>
    </xf>
    <xf numFmtId="0" fontId="12" fillId="0" borderId="0" xfId="0" applyFont="1" applyAlignment="1">
      <alignment horizontal="center"/>
    </xf>
    <xf numFmtId="0" fontId="52" fillId="25" borderId="0" xfId="544" applyFont="1" applyFill="1" applyBorder="1" applyAlignment="1">
      <alignment horizontal="center" vertical="center" wrapText="1"/>
    </xf>
    <xf numFmtId="0" fontId="13" fillId="26" borderId="25" xfId="0" applyFont="1" applyFill="1" applyBorder="1" applyAlignment="1">
      <alignment vertical="center" wrapText="1"/>
    </xf>
    <xf numFmtId="0" fontId="8" fillId="0" borderId="25" xfId="0" applyFont="1" applyFill="1" applyBorder="1" applyAlignment="1">
      <alignment horizontal="left" vertical="center" wrapText="1"/>
    </xf>
    <xf numFmtId="0" fontId="13" fillId="32" borderId="0" xfId="0" applyFont="1" applyFill="1" applyBorder="1" applyAlignment="1">
      <alignment horizontal="center" vertical="top" wrapText="1"/>
    </xf>
    <xf numFmtId="0" fontId="13" fillId="31" borderId="0" xfId="0" applyFont="1" applyFill="1" applyBorder="1" applyAlignment="1">
      <alignment horizontal="center" vertical="top" wrapText="1"/>
    </xf>
    <xf numFmtId="0" fontId="39" fillId="33" borderId="0" xfId="0" applyFont="1" applyFill="1" applyAlignment="1">
      <alignment horizontal="center" vertical="top" wrapText="1"/>
    </xf>
    <xf numFmtId="0" fontId="37" fillId="0" borderId="25" xfId="0" applyFont="1" applyFill="1" applyBorder="1" applyAlignment="1">
      <alignment horizontal="left" vertical="center" wrapText="1"/>
    </xf>
    <xf numFmtId="0" fontId="7" fillId="24" borderId="27" xfId="0" applyFont="1" applyFill="1" applyBorder="1" applyAlignment="1">
      <alignment vertical="center" wrapText="1"/>
    </xf>
    <xf numFmtId="0" fontId="37" fillId="0" borderId="10" xfId="0" quotePrefix="1" applyFont="1" applyFill="1" applyBorder="1" applyAlignment="1">
      <alignment horizontal="left" vertical="center" wrapText="1"/>
    </xf>
    <xf numFmtId="0" fontId="8" fillId="0" borderId="25" xfId="544" applyFont="1" applyFill="1" applyBorder="1" applyAlignment="1">
      <alignment horizontal="left" vertical="center" wrapText="1"/>
    </xf>
    <xf numFmtId="0" fontId="8" fillId="0" borderId="17" xfId="544" applyFont="1" applyFill="1" applyBorder="1" applyAlignment="1">
      <alignment horizontal="left" vertical="center" wrapText="1"/>
    </xf>
    <xf numFmtId="0" fontId="13" fillId="0" borderId="28" xfId="0" applyFont="1" applyFill="1" applyBorder="1" applyAlignment="1">
      <alignment vertical="center" wrapText="1"/>
    </xf>
    <xf numFmtId="0" fontId="9" fillId="35" borderId="0" xfId="0" applyFont="1" applyFill="1" applyBorder="1" applyAlignment="1">
      <alignment horizontal="center" vertical="center" wrapText="1"/>
    </xf>
    <xf numFmtId="0" fontId="9" fillId="27" borderId="0" xfId="0" applyFont="1" applyFill="1" applyBorder="1" applyAlignment="1">
      <alignment horizontal="center" vertical="center" wrapText="1"/>
    </xf>
    <xf numFmtId="0" fontId="9" fillId="29" borderId="0" xfId="0" applyFont="1" applyFill="1" applyBorder="1" applyAlignment="1">
      <alignment horizontal="center" vertical="center" wrapText="1"/>
    </xf>
    <xf numFmtId="0" fontId="9" fillId="36" borderId="0" xfId="0" applyFont="1" applyFill="1" applyBorder="1" applyAlignment="1">
      <alignment horizontal="center" vertical="center" wrapText="1"/>
    </xf>
    <xf numFmtId="0" fontId="9" fillId="37" borderId="0" xfId="0" applyFont="1" applyFill="1" applyBorder="1" applyAlignment="1">
      <alignment horizontal="center" vertical="center" wrapText="1"/>
    </xf>
    <xf numFmtId="0" fontId="9" fillId="38" borderId="0" xfId="0" applyFont="1" applyFill="1" applyBorder="1" applyAlignment="1">
      <alignment horizontal="center" vertical="center" wrapText="1"/>
    </xf>
    <xf numFmtId="0" fontId="13" fillId="0" borderId="0" xfId="544" applyFont="1" applyBorder="1" applyAlignment="1">
      <alignment vertical="center" wrapText="1"/>
    </xf>
    <xf numFmtId="0" fontId="13" fillId="0" borderId="0" xfId="544" applyFont="1" applyFill="1" applyBorder="1" applyAlignment="1">
      <alignment vertical="center" wrapText="1"/>
    </xf>
    <xf numFmtId="44" fontId="13" fillId="30" borderId="25" xfId="0" applyNumberFormat="1" applyFont="1" applyFill="1" applyBorder="1" applyAlignment="1">
      <alignment vertical="center" wrapText="1"/>
    </xf>
    <xf numFmtId="0" fontId="53" fillId="0" borderId="0" xfId="561" applyFont="1" applyBorder="1" applyAlignment="1">
      <alignment vertical="center" wrapText="1"/>
    </xf>
    <xf numFmtId="0" fontId="13" fillId="0" borderId="0" xfId="561" applyFont="1" applyBorder="1" applyAlignment="1">
      <alignment vertical="center" wrapText="1"/>
    </xf>
    <xf numFmtId="0" fontId="44" fillId="0" borderId="0" xfId="544" applyFont="1" applyBorder="1" applyAlignment="1">
      <alignment vertical="center" wrapText="1"/>
    </xf>
    <xf numFmtId="0" fontId="44" fillId="0" borderId="0" xfId="544" applyFont="1" applyFill="1" applyBorder="1" applyAlignment="1">
      <alignment vertical="center" wrapText="1"/>
    </xf>
    <xf numFmtId="0" fontId="37" fillId="0" borderId="0" xfId="544" applyFont="1" applyFill="1" applyBorder="1" applyAlignment="1">
      <alignment vertical="center" wrapText="1"/>
    </xf>
    <xf numFmtId="0" fontId="41" fillId="24" borderId="28" xfId="0" applyFont="1" applyFill="1" applyBorder="1" applyAlignment="1">
      <alignment horizontal="center" vertical="center" wrapText="1"/>
    </xf>
    <xf numFmtId="0" fontId="41" fillId="24" borderId="31" xfId="0" applyFont="1" applyFill="1" applyBorder="1" applyAlignment="1">
      <alignment horizontal="center" vertical="center" wrapText="1"/>
    </xf>
    <xf numFmtId="0" fontId="1" fillId="0" borderId="10" xfId="543" applyFont="1" applyBorder="1" applyAlignment="1">
      <alignment vertical="center" wrapText="1"/>
    </xf>
    <xf numFmtId="0" fontId="55" fillId="0" borderId="0" xfId="0" applyFont="1" applyBorder="1" applyAlignment="1">
      <alignment vertical="center" wrapText="1"/>
    </xf>
    <xf numFmtId="0" fontId="57" fillId="0" borderId="0" xfId="0" applyFont="1" applyBorder="1" applyAlignment="1">
      <alignment vertical="center" wrapText="1"/>
    </xf>
    <xf numFmtId="0" fontId="57" fillId="0" borderId="18" xfId="0" applyFont="1" applyFill="1" applyBorder="1" applyAlignment="1">
      <alignment vertical="center" wrapText="1"/>
    </xf>
    <xf numFmtId="0" fontId="57" fillId="0" borderId="0" xfId="0" applyFont="1" applyFill="1" applyBorder="1" applyAlignment="1">
      <alignment vertical="center" wrapText="1"/>
    </xf>
    <xf numFmtId="0" fontId="56" fillId="0" borderId="0" xfId="0" applyFont="1" applyBorder="1" applyAlignment="1">
      <alignment vertical="center" wrapText="1"/>
    </xf>
    <xf numFmtId="0" fontId="55" fillId="0" borderId="0" xfId="544" applyFont="1" applyBorder="1" applyAlignment="1">
      <alignment vertical="center" wrapText="1"/>
    </xf>
    <xf numFmtId="0" fontId="8" fillId="28" borderId="25" xfId="0" applyFont="1" applyFill="1" applyBorder="1" applyAlignment="1">
      <alignment vertical="center" wrapText="1"/>
    </xf>
    <xf numFmtId="0" fontId="13" fillId="28" borderId="25" xfId="0" applyFont="1" applyFill="1" applyBorder="1" applyAlignment="1">
      <alignment horizontal="left" vertical="center" wrapText="1"/>
    </xf>
    <xf numFmtId="0" fontId="13" fillId="28" borderId="25" xfId="544" applyFont="1" applyFill="1" applyBorder="1" applyAlignment="1">
      <alignment vertical="center" wrapText="1"/>
    </xf>
    <xf numFmtId="0" fontId="8" fillId="28" borderId="25" xfId="544" applyFont="1" applyFill="1" applyBorder="1" applyAlignment="1">
      <alignment horizontal="left" vertical="center" wrapText="1"/>
    </xf>
    <xf numFmtId="0" fontId="37" fillId="0" borderId="25" xfId="0" applyFont="1" applyFill="1" applyBorder="1" applyAlignment="1">
      <alignment vertical="center" wrapText="1"/>
    </xf>
    <xf numFmtId="0" fontId="37" fillId="28" borderId="25" xfId="544" applyFont="1" applyFill="1" applyBorder="1" applyAlignment="1">
      <alignment horizontal="left" vertical="center" wrapText="1"/>
    </xf>
    <xf numFmtId="0" fontId="13" fillId="0" borderId="28" xfId="0" applyFont="1" applyFill="1" applyBorder="1" applyAlignment="1">
      <alignment horizontal="center" vertical="center" wrapText="1"/>
    </xf>
    <xf numFmtId="0" fontId="37" fillId="0" borderId="28" xfId="0" applyFont="1" applyFill="1" applyBorder="1" applyAlignment="1">
      <alignment horizontal="left" vertical="center" wrapText="1"/>
    </xf>
    <xf numFmtId="0" fontId="13" fillId="0" borderId="10" xfId="648" applyFont="1" applyFill="1" applyBorder="1" applyAlignment="1">
      <alignment vertical="center" wrapText="1"/>
    </xf>
    <xf numFmtId="0" fontId="37" fillId="28" borderId="10" xfId="0" applyFont="1" applyFill="1" applyBorder="1" applyAlignment="1">
      <alignment horizontal="left" vertical="center" wrapText="1"/>
    </xf>
    <xf numFmtId="0" fontId="37" fillId="0" borderId="10" xfId="543" applyFont="1" applyBorder="1" applyAlignment="1">
      <alignment horizontal="left" vertical="center" wrapText="1"/>
    </xf>
    <xf numFmtId="0" fontId="7" fillId="24" borderId="25" xfId="0" applyFont="1" applyFill="1" applyBorder="1" applyAlignment="1">
      <alignment vertical="center" wrapText="1"/>
    </xf>
    <xf numFmtId="0" fontId="35" fillId="24" borderId="25" xfId="0" applyFont="1" applyFill="1" applyBorder="1" applyAlignment="1">
      <alignment vertical="center" wrapText="1"/>
    </xf>
    <xf numFmtId="0" fontId="8" fillId="25" borderId="25" xfId="544" applyFont="1" applyFill="1" applyBorder="1" applyAlignment="1">
      <alignment horizontal="left" vertical="center" wrapText="1"/>
    </xf>
    <xf numFmtId="0" fontId="13" fillId="0" borderId="25" xfId="0" applyFont="1" applyBorder="1" applyAlignment="1">
      <alignment horizontal="left" vertical="center" wrapText="1"/>
    </xf>
    <xf numFmtId="0" fontId="37" fillId="28" borderId="25" xfId="0" applyFont="1" applyFill="1" applyBorder="1" applyAlignment="1">
      <alignment horizontal="left" vertical="center" wrapText="1"/>
    </xf>
    <xf numFmtId="0" fontId="13" fillId="28" borderId="25" xfId="0" applyFont="1" applyFill="1" applyBorder="1" applyAlignment="1">
      <alignment vertical="center" wrapText="1"/>
    </xf>
    <xf numFmtId="0" fontId="37" fillId="0" borderId="25" xfId="544" applyFont="1" applyFill="1" applyBorder="1" applyAlignment="1">
      <alignment horizontal="left" vertical="center" wrapText="1"/>
    </xf>
    <xf numFmtId="0" fontId="9" fillId="0" borderId="25" xfId="544" applyFont="1" applyFill="1" applyBorder="1" applyAlignment="1">
      <alignment horizontal="center" vertical="center" wrapText="1"/>
    </xf>
    <xf numFmtId="0" fontId="13" fillId="0" borderId="21" xfId="0" applyNumberFormat="1" applyFont="1" applyFill="1" applyBorder="1" applyAlignment="1" applyProtection="1">
      <alignment vertical="center" wrapText="1"/>
    </xf>
    <xf numFmtId="0" fontId="13" fillId="40" borderId="0" xfId="0" applyFont="1" applyFill="1" applyBorder="1" applyAlignment="1">
      <alignment horizontal="center" vertical="top" wrapText="1"/>
    </xf>
    <xf numFmtId="0" fontId="52" fillId="0" borderId="0" xfId="544" applyFont="1" applyFill="1" applyBorder="1" applyAlignment="1">
      <alignment horizontal="center" vertical="center" wrapText="1"/>
    </xf>
    <xf numFmtId="0" fontId="13" fillId="0" borderId="25" xfId="544" applyFont="1" applyFill="1" applyBorder="1" applyAlignment="1">
      <alignment horizontal="center" vertical="center" wrapText="1"/>
    </xf>
    <xf numFmtId="0" fontId="13" fillId="0" borderId="17" xfId="544" applyFont="1" applyFill="1" applyBorder="1" applyAlignment="1">
      <alignment vertical="center" wrapText="1"/>
    </xf>
    <xf numFmtId="0" fontId="9" fillId="0" borderId="0" xfId="0" applyFont="1" applyBorder="1" applyAlignment="1">
      <alignment horizontal="center" vertical="center" wrapText="1"/>
    </xf>
    <xf numFmtId="0" fontId="49" fillId="0" borderId="29" xfId="0" applyFont="1" applyFill="1" applyBorder="1" applyAlignment="1">
      <alignment horizontal="left" vertical="center" wrapText="1"/>
    </xf>
    <xf numFmtId="0" fontId="41" fillId="24" borderId="20"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28" borderId="25" xfId="555" applyNumberFormat="1" applyFont="1" applyFill="1" applyBorder="1" applyAlignment="1">
      <alignment vertical="center" wrapText="1"/>
    </xf>
    <xf numFmtId="0" fontId="13" fillId="0" borderId="25" xfId="555" applyFont="1" applyFill="1" applyBorder="1" applyAlignment="1">
      <alignment horizontal="left" vertical="center" wrapText="1"/>
    </xf>
    <xf numFmtId="0" fontId="35" fillId="24" borderId="25" xfId="0" applyFont="1" applyFill="1" applyBorder="1" applyAlignment="1">
      <alignment horizontal="left" vertical="center" wrapText="1"/>
    </xf>
    <xf numFmtId="0" fontId="13" fillId="0" borderId="0" xfId="0" applyFont="1" applyFill="1" applyBorder="1" applyAlignment="1">
      <alignment horizontal="center" vertical="top" wrapText="1"/>
    </xf>
    <xf numFmtId="0" fontId="39" fillId="0" borderId="0" xfId="0" applyFont="1" applyFill="1" applyAlignment="1">
      <alignment horizontal="center" vertical="top" wrapText="1"/>
    </xf>
    <xf numFmtId="0" fontId="9" fillId="0" borderId="25" xfId="544" applyFont="1" applyFill="1" applyBorder="1" applyAlignment="1">
      <alignment vertical="center" wrapText="1"/>
    </xf>
    <xf numFmtId="0" fontId="8" fillId="34" borderId="25" xfId="543" applyFont="1" applyFill="1" applyBorder="1" applyAlignment="1">
      <alignment horizontal="left" vertical="center" wrapText="1"/>
    </xf>
    <xf numFmtId="0" fontId="35" fillId="41" borderId="10" xfId="0" applyFont="1" applyFill="1" applyBorder="1" applyAlignment="1">
      <alignment vertical="center" wrapText="1"/>
    </xf>
    <xf numFmtId="0" fontId="35" fillId="41" borderId="10" xfId="544" applyFont="1" applyFill="1" applyBorder="1" applyAlignment="1">
      <alignment vertical="center" wrapText="1"/>
    </xf>
    <xf numFmtId="0" fontId="35" fillId="41" borderId="10" xfId="544" applyFont="1" applyFill="1" applyBorder="1" applyAlignment="1">
      <alignment horizontal="left" vertical="center" wrapText="1"/>
    </xf>
    <xf numFmtId="0" fontId="7" fillId="24" borderId="10" xfId="0" applyFont="1" applyFill="1" applyBorder="1" applyAlignment="1">
      <alignment horizontal="center" vertical="center" wrapText="1"/>
    </xf>
    <xf numFmtId="0" fontId="35" fillId="24" borderId="10" xfId="0" applyFont="1" applyFill="1" applyBorder="1" applyAlignment="1">
      <alignment wrapText="1"/>
    </xf>
    <xf numFmtId="0" fontId="13" fillId="0" borderId="25" xfId="544" applyFont="1" applyBorder="1" applyAlignment="1">
      <alignment vertical="center" wrapText="1"/>
    </xf>
    <xf numFmtId="0" fontId="13" fillId="42" borderId="25" xfId="0" applyFont="1" applyFill="1" applyBorder="1" applyAlignment="1">
      <alignment horizontal="center" vertical="center" wrapText="1"/>
    </xf>
    <xf numFmtId="0" fontId="13" fillId="42" borderId="10" xfId="543" applyFont="1" applyFill="1" applyBorder="1" applyAlignment="1">
      <alignment horizontal="center" vertical="center" wrapText="1"/>
    </xf>
    <xf numFmtId="0" fontId="13" fillId="42" borderId="10" xfId="0" applyFont="1" applyFill="1" applyBorder="1" applyAlignment="1">
      <alignment horizontal="center" vertical="center" wrapText="1"/>
    </xf>
    <xf numFmtId="2" fontId="13" fillId="42" borderId="10" xfId="544" applyNumberFormat="1" applyFont="1" applyFill="1" applyBorder="1" applyAlignment="1">
      <alignment horizontal="center" vertical="center" wrapText="1"/>
    </xf>
    <xf numFmtId="0" fontId="6" fillId="42" borderId="10" xfId="0" applyFont="1" applyFill="1" applyBorder="1" applyAlignment="1">
      <alignment horizontal="center" vertical="center" wrapText="1"/>
    </xf>
    <xf numFmtId="0" fontId="13" fillId="0" borderId="10" xfId="544" applyFont="1" applyFill="1" applyBorder="1" applyAlignment="1">
      <alignment horizontal="center" vertical="center" wrapText="1"/>
    </xf>
    <xf numFmtId="0" fontId="50" fillId="0" borderId="25" xfId="0" applyFont="1" applyFill="1" applyBorder="1" applyAlignment="1">
      <alignment vertical="center" wrapText="1"/>
    </xf>
    <xf numFmtId="44" fontId="38" fillId="39" borderId="25" xfId="0" applyNumberFormat="1" applyFont="1" applyFill="1" applyBorder="1" applyAlignment="1">
      <alignment horizontal="left" vertical="center" wrapText="1"/>
    </xf>
    <xf numFmtId="10" fontId="38" fillId="30" borderId="25" xfId="0" quotePrefix="1" applyNumberFormat="1" applyFont="1" applyFill="1" applyBorder="1" applyAlignment="1">
      <alignment vertical="center" wrapText="1"/>
    </xf>
    <xf numFmtId="44" fontId="54" fillId="39" borderId="33" xfId="561" applyNumberFormat="1" applyFont="1" applyFill="1" applyBorder="1" applyAlignment="1">
      <alignment horizontal="left" vertical="center"/>
    </xf>
    <xf numFmtId="0" fontId="42" fillId="0" borderId="25" xfId="0" applyFont="1" applyFill="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9" fillId="28" borderId="0" xfId="544" applyFont="1" applyFill="1" applyBorder="1" applyAlignment="1">
      <alignment vertical="center" wrapText="1"/>
    </xf>
    <xf numFmtId="0" fontId="9" fillId="28" borderId="0" xfId="0" applyFont="1" applyFill="1" applyBorder="1" applyAlignment="1">
      <alignment horizontal="center" vertical="center" wrapText="1"/>
    </xf>
    <xf numFmtId="0" fontId="13" fillId="26" borderId="25" xfId="0" applyFont="1" applyFill="1" applyBorder="1" applyAlignment="1">
      <alignment horizontal="center" vertical="center" wrapText="1"/>
    </xf>
    <xf numFmtId="2" fontId="13" fillId="42" borderId="25" xfId="544"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6" fillId="0" borderId="11" xfId="0" applyFont="1" applyBorder="1" applyAlignment="1">
      <alignment horizontal="center"/>
    </xf>
    <xf numFmtId="0" fontId="16" fillId="0" borderId="0" xfId="0" applyFont="1" applyBorder="1" applyAlignment="1">
      <alignment horizontal="center"/>
    </xf>
    <xf numFmtId="0" fontId="16" fillId="0" borderId="12" xfId="0" applyFont="1" applyBorder="1" applyAlignment="1">
      <alignment horizontal="center"/>
    </xf>
    <xf numFmtId="0" fontId="8" fillId="0" borderId="11" xfId="0" applyFont="1" applyBorder="1" applyAlignment="1">
      <alignment horizontal="center"/>
    </xf>
    <xf numFmtId="0" fontId="8" fillId="0" borderId="0" xfId="0" applyFont="1" applyBorder="1" applyAlignment="1">
      <alignment horizontal="center"/>
    </xf>
    <xf numFmtId="0" fontId="8" fillId="0" borderId="12" xfId="0" applyFont="1" applyBorder="1" applyAlignment="1">
      <alignment horizontal="center"/>
    </xf>
    <xf numFmtId="0" fontId="16" fillId="0" borderId="10" xfId="544" applyFont="1" applyBorder="1" applyAlignment="1">
      <alignment horizontal="left" wrapText="1"/>
    </xf>
    <xf numFmtId="0" fontId="16" fillId="42" borderId="10" xfId="544" applyFont="1" applyFill="1" applyBorder="1" applyAlignment="1">
      <alignment horizontal="left" wrapText="1"/>
    </xf>
    <xf numFmtId="0" fontId="47" fillId="27" borderId="0" xfId="543" applyFont="1" applyFill="1" applyAlignment="1">
      <alignment horizontal="center" vertical="center" wrapText="1"/>
    </xf>
    <xf numFmtId="0" fontId="48" fillId="27" borderId="0" xfId="543" applyFont="1" applyFill="1" applyAlignment="1">
      <alignment horizontal="center" vertical="center" wrapText="1"/>
    </xf>
    <xf numFmtId="0" fontId="9" fillId="0" borderId="0" xfId="0" applyFont="1" applyBorder="1" applyAlignment="1">
      <alignment horizontal="center" vertical="center" wrapText="1"/>
    </xf>
    <xf numFmtId="0" fontId="59" fillId="29" borderId="32" xfId="544" applyFont="1" applyFill="1" applyBorder="1" applyAlignment="1">
      <alignment horizontal="center" vertical="center" wrapText="1"/>
    </xf>
    <xf numFmtId="0" fontId="35" fillId="27" borderId="0" xfId="543" applyFont="1" applyFill="1" applyBorder="1" applyAlignment="1" applyProtection="1">
      <alignment horizontal="left" vertical="center" wrapText="1"/>
    </xf>
    <xf numFmtId="0" fontId="38" fillId="39" borderId="34" xfId="543" applyFont="1" applyFill="1" applyBorder="1" applyAlignment="1">
      <alignment horizontal="right" vertical="center" wrapText="1"/>
    </xf>
    <xf numFmtId="0" fontId="38" fillId="39" borderId="35" xfId="543" applyFont="1" applyFill="1" applyBorder="1" applyAlignment="1">
      <alignment horizontal="right" vertical="center" wrapText="1"/>
    </xf>
    <xf numFmtId="0" fontId="38" fillId="39" borderId="36" xfId="543" applyFont="1" applyFill="1" applyBorder="1" applyAlignment="1">
      <alignment horizontal="right" vertical="center" wrapText="1"/>
    </xf>
    <xf numFmtId="0" fontId="38" fillId="0" borderId="29" xfId="0" applyFont="1" applyBorder="1" applyAlignment="1">
      <alignment horizontal="left" vertical="center" wrapText="1"/>
    </xf>
    <xf numFmtId="0" fontId="38" fillId="0" borderId="30" xfId="0" applyFont="1" applyBorder="1" applyAlignment="1">
      <alignment horizontal="left" vertical="center" wrapText="1"/>
    </xf>
    <xf numFmtId="0" fontId="38" fillId="0" borderId="27" xfId="0" applyFont="1" applyBorder="1" applyAlignment="1">
      <alignment horizontal="left" vertical="center" wrapText="1"/>
    </xf>
    <xf numFmtId="0" fontId="38" fillId="30" borderId="0" xfId="543" applyFont="1" applyFill="1" applyBorder="1" applyAlignment="1">
      <alignment horizontal="center" vertical="center" wrapText="1"/>
    </xf>
    <xf numFmtId="0" fontId="16" fillId="30" borderId="29" xfId="543" applyFont="1" applyFill="1" applyBorder="1" applyAlignment="1">
      <alignment horizontal="center" vertical="center"/>
    </xf>
    <xf numFmtId="0" fontId="16" fillId="30" borderId="30" xfId="543" applyFont="1" applyFill="1" applyBorder="1" applyAlignment="1">
      <alignment horizontal="center" vertical="center"/>
    </xf>
    <xf numFmtId="0" fontId="16" fillId="30" borderId="27" xfId="543" applyFont="1" applyFill="1" applyBorder="1" applyAlignment="1">
      <alignment horizontal="center" vertical="center"/>
    </xf>
    <xf numFmtId="0" fontId="9" fillId="0" borderId="26" xfId="0" applyFont="1" applyBorder="1" applyAlignment="1">
      <alignment horizontal="center" vertical="center" wrapText="1"/>
    </xf>
    <xf numFmtId="0" fontId="38" fillId="39" borderId="20" xfId="0" applyFont="1" applyFill="1" applyBorder="1" applyAlignment="1">
      <alignment horizontal="right" vertical="center" wrapText="1"/>
    </xf>
    <xf numFmtId="0" fontId="38" fillId="39" borderId="30" xfId="0" applyFont="1" applyFill="1" applyBorder="1" applyAlignment="1">
      <alignment horizontal="right" vertical="center" wrapText="1"/>
    </xf>
    <xf numFmtId="0" fontId="38" fillId="0" borderId="20"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38" fillId="0" borderId="27" xfId="0" applyFont="1" applyFill="1" applyBorder="1" applyAlignment="1">
      <alignment horizontal="left" vertical="center" wrapText="1"/>
    </xf>
    <xf numFmtId="0" fontId="38" fillId="39" borderId="25" xfId="0" applyFont="1" applyFill="1" applyBorder="1" applyAlignment="1">
      <alignment horizontal="right"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1">
    <dxf>
      <fill>
        <patternFill>
          <bgColor theme="6" tint="-0.24994659260841701"/>
        </patternFill>
      </fill>
    </dxf>
    <dxf>
      <font>
        <color rgb="FF9C6500"/>
      </font>
      <fill>
        <patternFill>
          <bgColor rgb="FFFFEB9C"/>
        </patternFill>
      </fill>
    </dxf>
    <dxf>
      <font>
        <color rgb="FF006100"/>
      </font>
      <fill>
        <patternFill>
          <bgColor rgb="FFC6EFCE"/>
        </patternFill>
      </fill>
    </dxf>
    <dxf>
      <fill>
        <patternFill>
          <bgColor theme="6" tint="-0.24994659260841701"/>
        </patternFill>
      </fill>
    </dxf>
    <dxf>
      <font>
        <color rgb="FF9C6500"/>
      </font>
      <fill>
        <patternFill>
          <bgColor rgb="FFFFEB9C"/>
        </patternFill>
      </fill>
    </dxf>
    <dxf>
      <font>
        <color rgb="FF006100"/>
      </font>
      <fill>
        <patternFill>
          <bgColor rgb="FFC6EFCE"/>
        </patternFill>
      </fill>
    </dxf>
    <dxf>
      <font>
        <color rgb="FF7030A0"/>
      </font>
    </dxf>
    <dxf>
      <font>
        <color rgb="FF7030A0"/>
      </font>
      <fill>
        <patternFill>
          <bgColor rgb="FF7030A0"/>
        </patternFill>
      </fill>
    </dxf>
    <dxf>
      <fill>
        <patternFill>
          <bgColor theme="6" tint="-0.24994659260841701"/>
        </patternFill>
      </fill>
    </dxf>
    <dxf>
      <fill>
        <patternFill>
          <bgColor theme="6" tint="-0.24994659260841701"/>
        </patternFill>
      </fill>
    </dxf>
    <dxf>
      <font>
        <color rgb="FF9C6500"/>
      </font>
      <fill>
        <patternFill>
          <bgColor rgb="FFFFEB9C"/>
        </patternFill>
      </fill>
    </dxf>
    <dxf>
      <font>
        <color rgb="FF006100"/>
      </font>
      <fill>
        <patternFill>
          <bgColor rgb="FFC6EFCE"/>
        </patternFill>
      </fill>
    </dxf>
    <dxf>
      <fill>
        <patternFill>
          <bgColor theme="6" tint="-0.24994659260841701"/>
        </patternFill>
      </fill>
    </dxf>
    <dxf>
      <fill>
        <patternFill>
          <bgColor theme="6" tint="-0.24994659260841701"/>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70C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7030A0"/>
        </patternFill>
      </fill>
    </dxf>
    <dxf>
      <fill>
        <patternFill>
          <bgColor rgb="FF00B050"/>
        </patternFill>
      </fill>
    </dxf>
    <dxf>
      <fill>
        <patternFill>
          <bgColor rgb="FFFFFF00"/>
        </patternFill>
      </fill>
    </dxf>
    <dxf>
      <fill>
        <patternFill>
          <bgColor rgb="FFFF0000"/>
        </patternFill>
      </fill>
    </dxf>
    <dxf>
      <fill>
        <patternFill>
          <bgColor rgb="FF7030A0"/>
        </patternFill>
      </fill>
    </dxf>
    <dxf>
      <fill>
        <patternFill>
          <bgColor rgb="FF00B050"/>
        </patternFill>
      </fill>
    </dxf>
    <dxf>
      <fill>
        <patternFill>
          <bgColor rgb="FFFFFF00"/>
        </patternFill>
      </fill>
    </dxf>
    <dxf>
      <fill>
        <patternFill>
          <bgColor rgb="FFC00000"/>
        </patternFill>
      </fill>
    </dxf>
    <dxf>
      <font>
        <color rgb="FF9C0006"/>
      </font>
      <fill>
        <patternFill>
          <bgColor rgb="FFFFC7CE"/>
        </patternFill>
      </fill>
    </dxf>
    <dxf>
      <fill>
        <patternFill>
          <bgColor rgb="FFFF0000"/>
        </patternFill>
      </fill>
    </dxf>
    <dxf>
      <fill>
        <patternFill>
          <bgColor rgb="FF7030A0"/>
        </patternFill>
      </fill>
    </dxf>
    <dxf>
      <fill>
        <patternFill>
          <bgColor rgb="FF00B0F0"/>
        </patternFill>
      </fill>
    </dxf>
    <dxf>
      <fill>
        <patternFill>
          <bgColor rgb="FF00B050"/>
        </patternFill>
      </fill>
    </dxf>
    <dxf>
      <fill>
        <patternFill>
          <bgColor rgb="FFFFFF00"/>
        </patternFill>
      </fill>
    </dxf>
    <dxf>
      <fill>
        <patternFill>
          <bgColor rgb="FFFFC000"/>
        </patternFill>
      </fill>
    </dxf>
    <dxf>
      <fill>
        <patternFill>
          <bgColor rgb="FFC00000"/>
        </patternFill>
      </fill>
    </dxf>
    <dxf>
      <fill>
        <patternFill>
          <bgColor rgb="FFFF0000"/>
        </patternFill>
      </fill>
    </dxf>
    <dxf>
      <fill>
        <patternFill>
          <bgColor rgb="FF7030A0"/>
        </patternFill>
      </fill>
    </dxf>
    <dxf>
      <fill>
        <patternFill>
          <bgColor rgb="FF00B0F0"/>
        </patternFill>
      </fill>
    </dxf>
    <dxf>
      <fill>
        <patternFill>
          <bgColor rgb="FF00B050"/>
        </patternFill>
      </fill>
    </dxf>
    <dxf>
      <fill>
        <patternFill>
          <bgColor rgb="FFFFFF00"/>
        </patternFill>
      </fill>
    </dxf>
    <dxf>
      <fill>
        <patternFill>
          <bgColor rgb="FFFFC000"/>
        </patternFill>
      </fill>
    </dxf>
    <dxf>
      <fill>
        <patternFill>
          <bgColor rgb="FFC00000"/>
        </patternFill>
      </fill>
    </dxf>
    <dxf>
      <font>
        <color rgb="FF9C0006"/>
      </font>
      <fill>
        <patternFill>
          <bgColor rgb="FFFFC7CE"/>
        </patternFill>
      </fill>
    </dxf>
  </dxfs>
  <tableStyles count="0" defaultTableStyle="TableStyleMedium9" defaultPivotStyle="PivotStyleLight16"/>
  <colors>
    <mruColors>
      <color rgb="FFFFFF99"/>
      <color rgb="FF3366FF"/>
      <color rgb="FF0000FF"/>
      <color rgb="FFFF9933"/>
      <color rgb="FFC7E9B9"/>
      <color rgb="FFEADA7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180975</xdr:colOff>
      <xdr:row>1</xdr:row>
      <xdr:rowOff>476250</xdr:rowOff>
    </xdr:from>
    <xdr:to>
      <xdr:col>6</xdr:col>
      <xdr:colOff>762000</xdr:colOff>
      <xdr:row>2</xdr:row>
      <xdr:rowOff>219075</xdr:rowOff>
    </xdr:to>
    <xdr:sp macro="" textlink="">
      <xdr:nvSpPr>
        <xdr:cNvPr id="3" name="Afgeronde rechthoek 2">
          <a:extLst>
            <a:ext uri="{FF2B5EF4-FFF2-40B4-BE49-F238E27FC236}">
              <a16:creationId xmlns:a16="http://schemas.microsoft.com/office/drawing/2014/main" id="{00000000-0008-0000-0000-000003000000}"/>
            </a:ext>
          </a:extLst>
        </xdr:cNvPr>
        <xdr:cNvSpPr/>
      </xdr:nvSpPr>
      <xdr:spPr>
        <a:xfrm>
          <a:off x="2028825" y="876300"/>
          <a:ext cx="2371725" cy="1123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2800">
              <a:latin typeface="Century Gothic" panose="020B0502020202020204" pitchFamily="34" charset="0"/>
            </a:rPr>
            <a:t>LOGO</a:t>
          </a:r>
        </a:p>
        <a:p>
          <a:pPr algn="ctr"/>
          <a:r>
            <a:rPr lang="nl-NL" sz="2800">
              <a:latin typeface="Century Gothic" panose="020B0502020202020204" pitchFamily="34" charset="0"/>
            </a:rPr>
            <a:t>Klant</a:t>
          </a:r>
        </a:p>
      </xdr:txBody>
    </xdr:sp>
    <xdr:clientData/>
  </xdr:twoCellAnchor>
  <xdr:twoCellAnchor editAs="oneCell">
    <xdr:from>
      <xdr:col>2</xdr:col>
      <xdr:colOff>200025</xdr:colOff>
      <xdr:row>1</xdr:row>
      <xdr:rowOff>476250</xdr:rowOff>
    </xdr:from>
    <xdr:to>
      <xdr:col>8</xdr:col>
      <xdr:colOff>48854</xdr:colOff>
      <xdr:row>3</xdr:row>
      <xdr:rowOff>9525</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100" y="876300"/>
          <a:ext cx="4678004" cy="14287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showGridLines="0" topLeftCell="C7" zoomScaleNormal="100" zoomScaleSheetLayoutView="100" workbookViewId="0">
      <selection activeCell="K16" sqref="K16"/>
    </sheetView>
  </sheetViews>
  <sheetFormatPr defaultRowHeight="13.5" x14ac:dyDescent="0.25"/>
  <cols>
    <col min="1" max="1" width="3.7109375" style="18" customWidth="1"/>
    <col min="2" max="3" width="5.28515625" style="18" customWidth="1"/>
    <col min="4" max="8" width="13.42578125" style="18" customWidth="1"/>
    <col min="9" max="9" width="11.140625" style="18" customWidth="1"/>
    <col min="10" max="10" width="9.140625" style="18"/>
    <col min="11" max="11" width="98.140625" style="18" bestFit="1" customWidth="1"/>
    <col min="12" max="16384" width="9.140625" style="18"/>
  </cols>
  <sheetData>
    <row r="1" spans="2:9" ht="31.5" customHeight="1" x14ac:dyDescent="0.25"/>
    <row r="2" spans="2:9" ht="108.75" customHeight="1" x14ac:dyDescent="0.25">
      <c r="B2" s="84"/>
      <c r="C2" s="85"/>
      <c r="D2" s="85"/>
      <c r="E2" s="85"/>
      <c r="F2" s="85"/>
      <c r="G2" s="85"/>
      <c r="H2" s="85"/>
      <c r="I2" s="86"/>
    </row>
    <row r="3" spans="2:9" ht="40.5" customHeight="1" x14ac:dyDescent="0.25">
      <c r="B3" s="21"/>
      <c r="C3" s="19"/>
      <c r="D3" s="19"/>
      <c r="E3" s="19"/>
      <c r="F3" s="19"/>
      <c r="G3" s="19"/>
      <c r="H3" s="19"/>
      <c r="I3" s="22"/>
    </row>
    <row r="4" spans="2:9" ht="92.25" customHeight="1" x14ac:dyDescent="0.25">
      <c r="B4" s="236" t="s">
        <v>168</v>
      </c>
      <c r="C4" s="237"/>
      <c r="D4" s="237"/>
      <c r="E4" s="237"/>
      <c r="F4" s="237"/>
      <c r="G4" s="237"/>
      <c r="H4" s="237"/>
      <c r="I4" s="238"/>
    </row>
    <row r="5" spans="2:9" x14ac:dyDescent="0.25">
      <c r="B5" s="21"/>
      <c r="C5" s="19"/>
      <c r="D5" s="19"/>
      <c r="E5" s="19"/>
      <c r="F5" s="19"/>
      <c r="G5" s="19"/>
      <c r="H5" s="19"/>
      <c r="I5" s="22"/>
    </row>
    <row r="6" spans="2:9" s="28" customFormat="1" ht="26.25" customHeight="1" x14ac:dyDescent="0.3">
      <c r="B6" s="239"/>
      <c r="C6" s="240"/>
      <c r="D6" s="240"/>
      <c r="E6" s="240"/>
      <c r="F6" s="240"/>
      <c r="G6" s="240"/>
      <c r="H6" s="240"/>
      <c r="I6" s="241"/>
    </row>
    <row r="7" spans="2:9" ht="26.25" customHeight="1" x14ac:dyDescent="0.25">
      <c r="B7" s="242"/>
      <c r="C7" s="243"/>
      <c r="D7" s="243"/>
      <c r="E7" s="243"/>
      <c r="F7" s="243"/>
      <c r="G7" s="243"/>
      <c r="H7" s="243"/>
      <c r="I7" s="244"/>
    </row>
    <row r="8" spans="2:9" ht="26.25" customHeight="1" x14ac:dyDescent="0.25">
      <c r="B8" s="23"/>
      <c r="C8" s="20"/>
      <c r="D8" s="18" t="s">
        <v>169</v>
      </c>
      <c r="F8" s="20"/>
      <c r="G8" s="20"/>
      <c r="H8" s="20"/>
      <c r="I8" s="24"/>
    </row>
    <row r="9" spans="2:9" ht="26.25" customHeight="1" x14ac:dyDescent="0.25">
      <c r="B9" s="23"/>
      <c r="C9" s="20"/>
      <c r="D9" s="18" t="s">
        <v>428</v>
      </c>
      <c r="F9" s="20"/>
      <c r="G9" s="20"/>
      <c r="H9" s="20"/>
      <c r="I9" s="24"/>
    </row>
    <row r="10" spans="2:9" ht="26.25" customHeight="1" x14ac:dyDescent="0.25">
      <c r="B10" s="23"/>
      <c r="C10" s="20"/>
      <c r="D10" s="18" t="s">
        <v>429</v>
      </c>
      <c r="F10" s="20"/>
      <c r="G10" s="20"/>
      <c r="H10" s="20"/>
      <c r="I10" s="24"/>
    </row>
    <row r="11" spans="2:9" ht="26.25" customHeight="1" x14ac:dyDescent="0.25">
      <c r="B11" s="23"/>
      <c r="C11" s="20"/>
      <c r="D11" s="18" t="s">
        <v>430</v>
      </c>
      <c r="F11" s="20"/>
      <c r="G11" s="20"/>
      <c r="H11" s="20"/>
      <c r="I11" s="24"/>
    </row>
    <row r="12" spans="2:9" ht="26.25" customHeight="1" x14ac:dyDescent="0.25">
      <c r="B12" s="23"/>
      <c r="C12" s="20"/>
      <c r="D12" s="18" t="s">
        <v>432</v>
      </c>
      <c r="F12" s="20"/>
      <c r="G12" s="20"/>
      <c r="H12" s="20"/>
      <c r="I12" s="24"/>
    </row>
    <row r="13" spans="2:9" ht="26.25" customHeight="1" x14ac:dyDescent="0.25">
      <c r="B13" s="23"/>
      <c r="C13" s="20"/>
      <c r="D13" s="18" t="s">
        <v>431</v>
      </c>
      <c r="F13" s="20"/>
      <c r="G13" s="20"/>
      <c r="H13" s="20"/>
      <c r="I13" s="24"/>
    </row>
    <row r="14" spans="2:9" ht="26.25" customHeight="1" x14ac:dyDescent="0.25">
      <c r="B14" s="23"/>
      <c r="C14" s="20"/>
      <c r="D14" s="18" t="s">
        <v>515</v>
      </c>
      <c r="F14" s="20"/>
      <c r="G14" s="20"/>
      <c r="H14" s="20"/>
      <c r="I14" s="24"/>
    </row>
    <row r="15" spans="2:9" ht="26.25" customHeight="1" x14ac:dyDescent="0.25">
      <c r="B15" s="23"/>
      <c r="C15" s="20"/>
      <c r="F15" s="20"/>
      <c r="G15" s="20"/>
      <c r="H15" s="20"/>
      <c r="I15" s="24"/>
    </row>
    <row r="16" spans="2:9" ht="29.25" customHeight="1" x14ac:dyDescent="0.25">
      <c r="B16" s="23"/>
      <c r="C16" s="19"/>
      <c r="D16" s="88" t="s">
        <v>4</v>
      </c>
      <c r="E16" s="20"/>
      <c r="F16" s="20"/>
      <c r="G16" s="20"/>
      <c r="H16" s="20"/>
      <c r="I16" s="24"/>
    </row>
    <row r="17" spans="2:9" ht="29.25" customHeight="1" x14ac:dyDescent="0.25">
      <c r="B17" s="23"/>
      <c r="C17" s="19"/>
      <c r="D17" s="89" t="s">
        <v>170</v>
      </c>
      <c r="E17" s="20"/>
      <c r="F17" s="20"/>
      <c r="G17" s="20"/>
      <c r="H17" s="20"/>
      <c r="I17" s="24"/>
    </row>
    <row r="18" spans="2:9" ht="29.25" customHeight="1" x14ac:dyDescent="0.25">
      <c r="B18" s="23"/>
      <c r="C18" s="19"/>
      <c r="D18" s="89" t="s">
        <v>155</v>
      </c>
      <c r="E18" s="20"/>
      <c r="F18" s="20"/>
      <c r="G18" s="20"/>
      <c r="H18" s="20"/>
      <c r="I18" s="24"/>
    </row>
    <row r="19" spans="2:9" ht="29.25" customHeight="1" x14ac:dyDescent="0.25">
      <c r="B19" s="23"/>
      <c r="C19" s="19"/>
      <c r="D19" s="89" t="s">
        <v>167</v>
      </c>
      <c r="E19" s="87"/>
      <c r="F19" s="20"/>
      <c r="G19" s="20"/>
      <c r="H19" s="20"/>
      <c r="I19" s="24"/>
    </row>
    <row r="20" spans="2:9" ht="21.75" customHeight="1" x14ac:dyDescent="0.25">
      <c r="B20" s="25"/>
      <c r="C20" s="26"/>
      <c r="D20" s="26"/>
      <c r="E20" s="26"/>
      <c r="F20" s="26"/>
      <c r="G20" s="26"/>
      <c r="H20" s="26"/>
      <c r="I20" s="27"/>
    </row>
  </sheetData>
  <mergeCells count="3">
    <mergeCell ref="B4:I4"/>
    <mergeCell ref="B6:I6"/>
    <mergeCell ref="B7:I7"/>
  </mergeCells>
  <phoneticPr fontId="15" type="noConversion"/>
  <printOptions horizontalCentered="1" verticalCentered="1"/>
  <pageMargins left="0.19685039370078741" right="0.19685039370078741" top="0.98425196850393704" bottom="0.98425196850393704" header="0.11811023622047245" footer="0.11811023622047245"/>
  <pageSetup paperSize="8" fitToHeight="38" orientation="portrait" horizontalDpi="4294967295" verticalDpi="4294967295"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E116"/>
  <sheetViews>
    <sheetView showGridLines="0" zoomScaleNormal="100" zoomScaleSheetLayoutView="100" workbookViewId="0">
      <pane ySplit="2" topLeftCell="A3" activePane="bottomLeft" state="frozen"/>
      <selection activeCell="B54" sqref="B54"/>
      <selection pane="bottomLeft" activeCell="C24" sqref="C24"/>
    </sheetView>
  </sheetViews>
  <sheetFormatPr defaultRowHeight="13.5" x14ac:dyDescent="0.2"/>
  <cols>
    <col min="1" max="1" width="12.28515625" style="1" customWidth="1"/>
    <col min="2" max="2" width="125.7109375" style="1" customWidth="1"/>
    <col min="3" max="3" width="40.7109375" style="76" customWidth="1"/>
    <col min="4" max="4" width="25.42578125" style="1" customWidth="1"/>
    <col min="5" max="16384" width="9.140625" style="1"/>
  </cols>
  <sheetData>
    <row r="1" spans="1:5" ht="18.75" customHeight="1" x14ac:dyDescent="0.2"/>
    <row r="2" spans="1:5" ht="27.75" customHeight="1" x14ac:dyDescent="0.2">
      <c r="A2" s="148" t="s">
        <v>1</v>
      </c>
      <c r="B2" s="29" t="s">
        <v>239</v>
      </c>
      <c r="C2" s="68" t="s">
        <v>7</v>
      </c>
    </row>
    <row r="3" spans="1:5" x14ac:dyDescent="0.2">
      <c r="A3" s="97"/>
      <c r="B3" s="8" t="s">
        <v>18</v>
      </c>
      <c r="C3" s="69"/>
      <c r="E3" s="9"/>
    </row>
    <row r="4" spans="1:5" ht="14.25" x14ac:dyDescent="0.2">
      <c r="A4" s="92" t="s">
        <v>528</v>
      </c>
      <c r="B4" s="30" t="s">
        <v>95</v>
      </c>
      <c r="C4" s="185"/>
    </row>
    <row r="5" spans="1:5" ht="14.25" x14ac:dyDescent="0.2">
      <c r="A5" s="97"/>
      <c r="B5" s="8" t="s">
        <v>66</v>
      </c>
      <c r="C5" s="69" t="s">
        <v>11</v>
      </c>
      <c r="D5" s="54"/>
    </row>
    <row r="6" spans="1:5" ht="14.25" x14ac:dyDescent="0.2">
      <c r="A6" s="92" t="s">
        <v>803</v>
      </c>
      <c r="B6" s="30" t="s">
        <v>250</v>
      </c>
      <c r="C6" s="31"/>
      <c r="D6" s="45"/>
    </row>
    <row r="7" spans="1:5" ht="14.25" x14ac:dyDescent="0.2">
      <c r="A7" s="92" t="s">
        <v>529</v>
      </c>
      <c r="B7" s="30" t="s">
        <v>107</v>
      </c>
      <c r="C7" s="31"/>
      <c r="D7" s="54"/>
    </row>
    <row r="8" spans="1:5" ht="14.25" x14ac:dyDescent="0.2">
      <c r="A8" s="92" t="s">
        <v>804</v>
      </c>
      <c r="B8" s="30" t="s">
        <v>252</v>
      </c>
      <c r="C8" s="91"/>
      <c r="D8" s="54"/>
    </row>
    <row r="9" spans="1:5" ht="42.75" x14ac:dyDescent="0.2">
      <c r="A9" s="92" t="s">
        <v>805</v>
      </c>
      <c r="B9" s="30" t="s">
        <v>439</v>
      </c>
      <c r="C9" s="91"/>
      <c r="D9" s="173"/>
    </row>
    <row r="10" spans="1:5" ht="14.25" x14ac:dyDescent="0.2">
      <c r="A10" s="92" t="s">
        <v>530</v>
      </c>
      <c r="B10" s="30" t="s">
        <v>108</v>
      </c>
      <c r="C10" s="31"/>
      <c r="D10" s="54"/>
    </row>
    <row r="11" spans="1:5" ht="28.5" x14ac:dyDescent="0.2">
      <c r="A11" s="92" t="s">
        <v>806</v>
      </c>
      <c r="B11" s="39" t="s">
        <v>523</v>
      </c>
      <c r="C11" s="91"/>
      <c r="D11" s="173"/>
    </row>
    <row r="12" spans="1:5" ht="14.25" x14ac:dyDescent="0.2">
      <c r="A12" s="92" t="s">
        <v>531</v>
      </c>
      <c r="B12" s="39" t="s">
        <v>109</v>
      </c>
      <c r="C12" s="31"/>
      <c r="D12" s="54"/>
    </row>
    <row r="13" spans="1:5" ht="14.25" x14ac:dyDescent="0.2">
      <c r="A13" s="92" t="s">
        <v>807</v>
      </c>
      <c r="B13" s="39" t="s">
        <v>253</v>
      </c>
      <c r="C13" s="31"/>
      <c r="D13" s="54"/>
    </row>
    <row r="14" spans="1:5" ht="14.25" x14ac:dyDescent="0.2">
      <c r="A14" s="92" t="s">
        <v>532</v>
      </c>
      <c r="B14" s="30" t="s">
        <v>69</v>
      </c>
      <c r="C14" s="31"/>
      <c r="D14" s="54"/>
    </row>
    <row r="15" spans="1:5" ht="14.25" x14ac:dyDescent="0.2">
      <c r="A15" s="92" t="s">
        <v>808</v>
      </c>
      <c r="B15" s="30" t="s">
        <v>98</v>
      </c>
      <c r="C15" s="31"/>
      <c r="D15" s="54"/>
    </row>
    <row r="16" spans="1:5" ht="14.25" x14ac:dyDescent="0.2">
      <c r="A16" s="92" t="s">
        <v>533</v>
      </c>
      <c r="B16" s="32" t="s">
        <v>99</v>
      </c>
      <c r="C16" s="90"/>
      <c r="D16" s="54"/>
    </row>
    <row r="17" spans="1:4" ht="14.25" x14ac:dyDescent="0.2">
      <c r="A17" s="97"/>
      <c r="B17" s="8" t="s">
        <v>26</v>
      </c>
      <c r="C17" s="69" t="s">
        <v>11</v>
      </c>
      <c r="D17" s="54"/>
    </row>
    <row r="18" spans="1:4" ht="14.25" x14ac:dyDescent="0.2">
      <c r="A18" s="92" t="s">
        <v>809</v>
      </c>
      <c r="B18" s="58" t="s">
        <v>71</v>
      </c>
      <c r="C18" s="71"/>
      <c r="D18" s="54"/>
    </row>
    <row r="19" spans="1:4" ht="14.25" x14ac:dyDescent="0.2">
      <c r="A19" s="92" t="s">
        <v>534</v>
      </c>
      <c r="B19" s="30" t="s">
        <v>91</v>
      </c>
      <c r="C19" s="31"/>
      <c r="D19" s="54"/>
    </row>
    <row r="20" spans="1:4" ht="28.5" x14ac:dyDescent="0.2">
      <c r="A20" s="92" t="s">
        <v>810</v>
      </c>
      <c r="B20" s="136" t="s">
        <v>310</v>
      </c>
      <c r="C20" s="147"/>
      <c r="D20" s="54"/>
    </row>
    <row r="21" spans="1:4" ht="14.25" x14ac:dyDescent="0.2">
      <c r="A21" s="92" t="s">
        <v>535</v>
      </c>
      <c r="B21" s="30" t="s">
        <v>296</v>
      </c>
      <c r="C21" s="31"/>
      <c r="D21" s="54"/>
    </row>
    <row r="22" spans="1:4" ht="14.25" x14ac:dyDescent="0.2">
      <c r="A22" s="92" t="s">
        <v>811</v>
      </c>
      <c r="B22" s="59" t="s">
        <v>100</v>
      </c>
      <c r="C22" s="72"/>
      <c r="D22" s="54"/>
    </row>
    <row r="23" spans="1:4" ht="14.25" x14ac:dyDescent="0.2">
      <c r="A23" s="92" t="s">
        <v>536</v>
      </c>
      <c r="B23" s="152" t="s">
        <v>176</v>
      </c>
      <c r="C23" s="183"/>
      <c r="D23" s="54"/>
    </row>
    <row r="24" spans="1:4" ht="28.5" x14ac:dyDescent="0.2">
      <c r="A24" s="92" t="s">
        <v>812</v>
      </c>
      <c r="B24" s="152" t="s">
        <v>527</v>
      </c>
      <c r="C24" s="183"/>
      <c r="D24" s="54"/>
    </row>
    <row r="25" spans="1:4" ht="14.25" x14ac:dyDescent="0.2">
      <c r="A25" s="7"/>
      <c r="B25" s="8" t="s">
        <v>330</v>
      </c>
      <c r="C25" s="69" t="s">
        <v>11</v>
      </c>
      <c r="D25" s="54"/>
    </row>
    <row r="26" spans="1:4" ht="14.25" x14ac:dyDescent="0.2">
      <c r="A26" s="38" t="s">
        <v>537</v>
      </c>
      <c r="B26" s="30" t="s">
        <v>74</v>
      </c>
      <c r="C26" s="91"/>
      <c r="D26" s="54"/>
    </row>
    <row r="27" spans="1:4" ht="14.25" x14ac:dyDescent="0.2">
      <c r="A27" s="38" t="s">
        <v>538</v>
      </c>
      <c r="B27" s="30" t="s">
        <v>525</v>
      </c>
      <c r="C27" s="91"/>
      <c r="D27" s="54"/>
    </row>
    <row r="28" spans="1:4" ht="16.5" x14ac:dyDescent="0.2">
      <c r="A28" s="38" t="s">
        <v>539</v>
      </c>
      <c r="B28" s="30" t="s">
        <v>75</v>
      </c>
      <c r="C28" s="31"/>
      <c r="D28" s="54"/>
    </row>
    <row r="29" spans="1:4" ht="28.5" x14ac:dyDescent="0.2">
      <c r="A29" s="38" t="s">
        <v>813</v>
      </c>
      <c r="B29" s="30" t="s">
        <v>324</v>
      </c>
      <c r="C29" s="31"/>
      <c r="D29" s="54"/>
    </row>
    <row r="30" spans="1:4" ht="14.25" x14ac:dyDescent="0.2">
      <c r="A30" s="38" t="s">
        <v>814</v>
      </c>
      <c r="B30" s="30" t="s">
        <v>76</v>
      </c>
      <c r="C30" s="31"/>
      <c r="D30" s="54"/>
    </row>
    <row r="31" spans="1:4" ht="14.25" x14ac:dyDescent="0.2">
      <c r="A31" s="97"/>
      <c r="B31" s="8" t="s">
        <v>43</v>
      </c>
      <c r="C31" s="69" t="s">
        <v>11</v>
      </c>
      <c r="D31" s="54"/>
    </row>
    <row r="32" spans="1:4" ht="14.25" x14ac:dyDescent="0.2">
      <c r="A32" s="92" t="s">
        <v>540</v>
      </c>
      <c r="B32" s="30" t="s">
        <v>143</v>
      </c>
      <c r="C32" s="150"/>
      <c r="D32" s="54"/>
    </row>
    <row r="33" spans="1:4" ht="14.25" x14ac:dyDescent="0.2">
      <c r="A33" s="92" t="s">
        <v>541</v>
      </c>
      <c r="B33" s="30" t="s">
        <v>110</v>
      </c>
      <c r="C33" s="31"/>
      <c r="D33" s="54"/>
    </row>
    <row r="34" spans="1:4" ht="14.25" x14ac:dyDescent="0.2">
      <c r="A34" s="92" t="s">
        <v>542</v>
      </c>
      <c r="B34" s="30" t="s">
        <v>92</v>
      </c>
      <c r="C34" s="31"/>
      <c r="D34" s="54"/>
    </row>
    <row r="35" spans="1:4" ht="14.25" x14ac:dyDescent="0.2">
      <c r="A35" s="92" t="s">
        <v>543</v>
      </c>
      <c r="B35" s="136" t="s">
        <v>175</v>
      </c>
      <c r="C35" s="96"/>
      <c r="D35" s="54"/>
    </row>
    <row r="36" spans="1:4" ht="14.25" x14ac:dyDescent="0.2">
      <c r="A36" s="92" t="s">
        <v>544</v>
      </c>
      <c r="B36" s="30" t="s">
        <v>314</v>
      </c>
      <c r="C36" s="31"/>
      <c r="D36" s="54"/>
    </row>
    <row r="37" spans="1:4" ht="14.25" x14ac:dyDescent="0.2">
      <c r="A37" s="92" t="s">
        <v>545</v>
      </c>
      <c r="B37" s="32" t="s">
        <v>133</v>
      </c>
      <c r="C37" s="90"/>
      <c r="D37" s="54"/>
    </row>
    <row r="38" spans="1:4" ht="14.25" x14ac:dyDescent="0.2">
      <c r="A38" s="97"/>
      <c r="B38" s="98" t="s">
        <v>13</v>
      </c>
      <c r="C38" s="69" t="s">
        <v>11</v>
      </c>
      <c r="D38" s="54"/>
    </row>
    <row r="39" spans="1:4" ht="57" x14ac:dyDescent="0.2">
      <c r="A39" s="92" t="s">
        <v>546</v>
      </c>
      <c r="B39" s="136" t="s">
        <v>159</v>
      </c>
      <c r="C39" s="147"/>
      <c r="D39" s="54"/>
    </row>
    <row r="40" spans="1:4" ht="28.5" x14ac:dyDescent="0.2">
      <c r="A40" s="92" t="s">
        <v>815</v>
      </c>
      <c r="B40" s="30" t="s">
        <v>160</v>
      </c>
      <c r="C40" s="147"/>
      <c r="D40" s="54"/>
    </row>
    <row r="41" spans="1:4" ht="14.25" x14ac:dyDescent="0.2">
      <c r="A41" s="92" t="s">
        <v>816</v>
      </c>
      <c r="B41" s="136" t="s">
        <v>243</v>
      </c>
      <c r="C41" s="147"/>
      <c r="D41" s="54"/>
    </row>
    <row r="42" spans="1:4" ht="14.25" x14ac:dyDescent="0.2">
      <c r="A42" s="92" t="s">
        <v>547</v>
      </c>
      <c r="B42" s="30" t="s">
        <v>101</v>
      </c>
      <c r="C42" s="31"/>
      <c r="D42" s="54"/>
    </row>
    <row r="43" spans="1:4" ht="14.25" x14ac:dyDescent="0.2">
      <c r="A43" s="97"/>
      <c r="B43" s="8" t="s">
        <v>102</v>
      </c>
      <c r="C43" s="69" t="s">
        <v>11</v>
      </c>
      <c r="D43" s="54"/>
    </row>
    <row r="44" spans="1:4" ht="28.5" x14ac:dyDescent="0.2">
      <c r="A44" s="92" t="s">
        <v>550</v>
      </c>
      <c r="B44" s="39" t="s">
        <v>782</v>
      </c>
      <c r="C44" s="31"/>
      <c r="D44" s="54"/>
    </row>
    <row r="45" spans="1:4" ht="14.25" x14ac:dyDescent="0.2">
      <c r="A45" s="92" t="s">
        <v>817</v>
      </c>
      <c r="B45" s="30" t="s">
        <v>302</v>
      </c>
      <c r="C45" s="31"/>
      <c r="D45" s="54"/>
    </row>
    <row r="46" spans="1:4" ht="14.25" x14ac:dyDescent="0.2">
      <c r="A46" s="92" t="s">
        <v>548</v>
      </c>
      <c r="B46" s="36" t="s">
        <v>103</v>
      </c>
      <c r="C46" s="91"/>
      <c r="D46" s="54"/>
    </row>
    <row r="47" spans="1:4" ht="14.25" x14ac:dyDescent="0.2">
      <c r="A47" s="92" t="s">
        <v>549</v>
      </c>
      <c r="B47" s="30" t="s">
        <v>315</v>
      </c>
      <c r="C47" s="31"/>
      <c r="D47" s="54"/>
    </row>
    <row r="48" spans="1:4" ht="14.25" x14ac:dyDescent="0.2">
      <c r="A48" s="92" t="s">
        <v>551</v>
      </c>
      <c r="B48" s="136" t="s">
        <v>425</v>
      </c>
      <c r="C48" s="96"/>
      <c r="D48" s="54"/>
    </row>
    <row r="49" spans="1:4" ht="28.5" x14ac:dyDescent="0.2">
      <c r="A49" s="92" t="s">
        <v>552</v>
      </c>
      <c r="B49" s="30" t="s">
        <v>526</v>
      </c>
      <c r="C49" s="91"/>
      <c r="D49" s="173"/>
    </row>
    <row r="50" spans="1:4" ht="14.25" x14ac:dyDescent="0.2">
      <c r="A50" s="92" t="s">
        <v>818</v>
      </c>
      <c r="B50" s="30" t="s">
        <v>111</v>
      </c>
      <c r="C50" s="31"/>
      <c r="D50" s="54"/>
    </row>
    <row r="51" spans="1:4" ht="14.25" x14ac:dyDescent="0.2">
      <c r="A51" s="92" t="s">
        <v>553</v>
      </c>
      <c r="B51" s="30" t="s">
        <v>112</v>
      </c>
      <c r="C51" s="31"/>
      <c r="D51" s="54"/>
    </row>
    <row r="52" spans="1:4" ht="14.25" x14ac:dyDescent="0.2">
      <c r="A52" s="92" t="s">
        <v>554</v>
      </c>
      <c r="B52" s="184" t="s">
        <v>256</v>
      </c>
      <c r="C52" s="31"/>
      <c r="D52" s="54"/>
    </row>
    <row r="53" spans="1:4" ht="28.5" x14ac:dyDescent="0.2">
      <c r="A53" s="92" t="s">
        <v>555</v>
      </c>
      <c r="B53" s="30" t="s">
        <v>303</v>
      </c>
      <c r="C53" s="31"/>
      <c r="D53" s="54"/>
    </row>
    <row r="54" spans="1:4" ht="14.25" x14ac:dyDescent="0.2">
      <c r="A54" s="92" t="s">
        <v>819</v>
      </c>
      <c r="B54" s="30" t="s">
        <v>106</v>
      </c>
      <c r="C54" s="91"/>
      <c r="D54" s="54"/>
    </row>
    <row r="55" spans="1:4" ht="14.25" x14ac:dyDescent="0.2">
      <c r="A55" s="7"/>
      <c r="B55" s="8" t="s">
        <v>59</v>
      </c>
      <c r="C55" s="69" t="s">
        <v>11</v>
      </c>
      <c r="D55" s="54"/>
    </row>
    <row r="56" spans="1:4" ht="14.25" x14ac:dyDescent="0.2">
      <c r="A56" s="38" t="s">
        <v>820</v>
      </c>
      <c r="B56" s="32" t="s">
        <v>242</v>
      </c>
      <c r="C56" s="65"/>
      <c r="D56" s="173"/>
    </row>
    <row r="57" spans="1:4" ht="14.25" x14ac:dyDescent="0.2">
      <c r="A57" s="49"/>
      <c r="B57" s="50"/>
      <c r="C57" s="53"/>
      <c r="D57" s="54"/>
    </row>
    <row r="58" spans="1:4" ht="14.25" x14ac:dyDescent="0.2">
      <c r="A58" s="49"/>
      <c r="B58" s="50"/>
      <c r="C58" s="53"/>
      <c r="D58" s="54"/>
    </row>
    <row r="59" spans="1:4" ht="14.25" x14ac:dyDescent="0.2">
      <c r="A59" s="49"/>
      <c r="B59" s="50"/>
      <c r="C59" s="53"/>
      <c r="D59" s="54"/>
    </row>
    <row r="60" spans="1:4" ht="14.25" x14ac:dyDescent="0.2">
      <c r="A60" s="49"/>
      <c r="B60" s="50"/>
      <c r="C60" s="53"/>
      <c r="D60" s="54"/>
    </row>
    <row r="61" spans="1:4" ht="14.25" x14ac:dyDescent="0.2">
      <c r="A61" s="49"/>
      <c r="B61" s="50"/>
      <c r="C61" s="53"/>
      <c r="D61" s="54"/>
    </row>
    <row r="62" spans="1:4" ht="14.25" x14ac:dyDescent="0.2">
      <c r="A62" s="49"/>
      <c r="B62" s="50"/>
      <c r="C62" s="53"/>
      <c r="D62" s="54"/>
    </row>
    <row r="63" spans="1:4" ht="14.25" x14ac:dyDescent="0.2">
      <c r="A63" s="49"/>
      <c r="B63" s="50"/>
      <c r="C63" s="53"/>
      <c r="D63" s="54"/>
    </row>
    <row r="64" spans="1:4" ht="14.25" x14ac:dyDescent="0.2">
      <c r="A64" s="49"/>
      <c r="B64" s="50"/>
      <c r="C64" s="53"/>
      <c r="D64" s="54"/>
    </row>
    <row r="65" spans="1:4" ht="14.25" x14ac:dyDescent="0.2">
      <c r="A65" s="49"/>
      <c r="B65" s="50"/>
      <c r="C65" s="53"/>
      <c r="D65" s="54"/>
    </row>
    <row r="66" spans="1:4" ht="14.25" x14ac:dyDescent="0.2">
      <c r="A66" s="13"/>
      <c r="B66" s="12"/>
      <c r="C66" s="80"/>
      <c r="D66" s="54"/>
    </row>
    <row r="67" spans="1:4" ht="14.25" x14ac:dyDescent="0.2">
      <c r="A67" s="49"/>
      <c r="B67" s="50"/>
      <c r="C67" s="53"/>
      <c r="D67" s="47"/>
    </row>
    <row r="68" spans="1:4" ht="14.25" x14ac:dyDescent="0.2">
      <c r="A68" s="49"/>
      <c r="B68" s="50"/>
      <c r="C68" s="53"/>
      <c r="D68" s="47"/>
    </row>
    <row r="69" spans="1:4" ht="14.25" x14ac:dyDescent="0.2">
      <c r="A69" s="13"/>
      <c r="B69" s="12"/>
      <c r="C69" s="80"/>
      <c r="D69" s="54"/>
    </row>
    <row r="70" spans="1:4" ht="14.25" x14ac:dyDescent="0.2">
      <c r="A70" s="49"/>
      <c r="B70" s="50"/>
      <c r="C70" s="53"/>
      <c r="D70" s="54"/>
    </row>
    <row r="71" spans="1:4" ht="14.25" x14ac:dyDescent="0.2">
      <c r="A71" s="13"/>
      <c r="B71" s="12"/>
      <c r="C71" s="80"/>
      <c r="D71" s="54"/>
    </row>
    <row r="72" spans="1:4" ht="14.25" x14ac:dyDescent="0.2">
      <c r="A72" s="49"/>
      <c r="B72" s="50"/>
      <c r="C72" s="53"/>
      <c r="D72" s="54"/>
    </row>
    <row r="73" spans="1:4" ht="14.25" x14ac:dyDescent="0.2">
      <c r="A73" s="49"/>
      <c r="B73" s="61"/>
      <c r="C73" s="53"/>
      <c r="D73" s="54"/>
    </row>
    <row r="74" spans="1:4" ht="14.25" x14ac:dyDescent="0.2">
      <c r="A74" s="49"/>
      <c r="B74" s="50"/>
      <c r="C74" s="53"/>
    </row>
    <row r="75" spans="1:4" ht="14.25" x14ac:dyDescent="0.2">
      <c r="A75" s="49"/>
      <c r="B75" s="50"/>
      <c r="C75" s="53"/>
    </row>
    <row r="76" spans="1:4" ht="14.25" x14ac:dyDescent="0.2">
      <c r="A76" s="49"/>
      <c r="B76" s="50"/>
      <c r="C76" s="53"/>
    </row>
    <row r="77" spans="1:4" ht="14.25" x14ac:dyDescent="0.2">
      <c r="A77" s="49"/>
      <c r="B77" s="50"/>
      <c r="C77" s="53"/>
    </row>
    <row r="78" spans="1:4" ht="14.25" x14ac:dyDescent="0.2">
      <c r="A78" s="49"/>
      <c r="B78" s="50"/>
      <c r="C78" s="53"/>
    </row>
    <row r="79" spans="1:4" ht="14.25" x14ac:dyDescent="0.2">
      <c r="A79" s="49"/>
      <c r="B79" s="50"/>
      <c r="C79" s="53"/>
    </row>
    <row r="80" spans="1:4" ht="14.25" x14ac:dyDescent="0.2">
      <c r="A80" s="49"/>
      <c r="B80" s="50"/>
      <c r="C80" s="53"/>
    </row>
    <row r="81" spans="1:3" ht="14.25" x14ac:dyDescent="0.2">
      <c r="A81" s="49"/>
      <c r="B81" s="50"/>
      <c r="C81" s="53"/>
    </row>
    <row r="82" spans="1:3" ht="14.25" x14ac:dyDescent="0.2">
      <c r="A82" s="49"/>
      <c r="B82" s="50"/>
      <c r="C82" s="53"/>
    </row>
    <row r="83" spans="1:3" ht="14.25" x14ac:dyDescent="0.2">
      <c r="A83" s="49"/>
      <c r="B83" s="50"/>
      <c r="C83" s="53"/>
    </row>
    <row r="84" spans="1:3" ht="14.25" x14ac:dyDescent="0.2">
      <c r="A84" s="49"/>
      <c r="B84" s="50"/>
      <c r="C84" s="53"/>
    </row>
    <row r="85" spans="1:3" ht="14.25" x14ac:dyDescent="0.2">
      <c r="A85" s="49"/>
      <c r="B85" s="50"/>
      <c r="C85" s="53"/>
    </row>
    <row r="86" spans="1:3" ht="14.25" x14ac:dyDescent="0.2">
      <c r="A86" s="49"/>
      <c r="B86" s="50"/>
      <c r="C86" s="53"/>
    </row>
    <row r="87" spans="1:3" ht="14.25" x14ac:dyDescent="0.2">
      <c r="A87" s="49"/>
      <c r="B87" s="50"/>
      <c r="C87" s="73"/>
    </row>
    <row r="88" spans="1:3" ht="14.25" x14ac:dyDescent="0.2">
      <c r="A88" s="49"/>
      <c r="B88" s="50"/>
      <c r="C88" s="53"/>
    </row>
    <row r="89" spans="1:3" ht="14.25" x14ac:dyDescent="0.2">
      <c r="A89" s="49"/>
      <c r="B89" s="50"/>
      <c r="C89" s="53"/>
    </row>
    <row r="90" spans="1:3" ht="14.25" x14ac:dyDescent="0.2">
      <c r="A90" s="49"/>
      <c r="B90" s="50"/>
      <c r="C90" s="53"/>
    </row>
    <row r="91" spans="1:3" ht="14.25" x14ac:dyDescent="0.2">
      <c r="A91" s="49"/>
      <c r="B91" s="50"/>
      <c r="C91" s="53"/>
    </row>
    <row r="92" spans="1:3" ht="14.25" x14ac:dyDescent="0.2">
      <c r="A92" s="49"/>
      <c r="B92" s="50"/>
      <c r="C92" s="53"/>
    </row>
    <row r="93" spans="1:3" x14ac:dyDescent="0.2">
      <c r="A93" s="51"/>
      <c r="B93" s="51"/>
      <c r="C93" s="74"/>
    </row>
    <row r="94" spans="1:3" ht="14.25" x14ac:dyDescent="0.2">
      <c r="A94" s="49"/>
      <c r="B94" s="50"/>
      <c r="C94" s="53"/>
    </row>
    <row r="95" spans="1:3" ht="14.25" x14ac:dyDescent="0.2">
      <c r="A95" s="49"/>
      <c r="B95" s="50"/>
      <c r="C95" s="53"/>
    </row>
    <row r="96" spans="1:3" ht="14.25" x14ac:dyDescent="0.2">
      <c r="A96" s="49"/>
      <c r="B96" s="50"/>
      <c r="C96" s="53"/>
    </row>
    <row r="97" spans="1:3" ht="14.25" x14ac:dyDescent="0.2">
      <c r="A97" s="49"/>
      <c r="B97" s="50"/>
      <c r="C97" s="53"/>
    </row>
    <row r="98" spans="1:3" ht="14.25" x14ac:dyDescent="0.2">
      <c r="A98" s="49"/>
      <c r="B98" s="50"/>
      <c r="C98" s="53"/>
    </row>
    <row r="99" spans="1:3" ht="14.25" x14ac:dyDescent="0.2">
      <c r="A99" s="49"/>
      <c r="B99" s="50"/>
      <c r="C99" s="79"/>
    </row>
    <row r="100" spans="1:3" ht="14.25" x14ac:dyDescent="0.2">
      <c r="A100" s="49"/>
      <c r="B100" s="50"/>
      <c r="C100" s="53"/>
    </row>
    <row r="101" spans="1:3" ht="14.25" x14ac:dyDescent="0.2">
      <c r="A101" s="49"/>
      <c r="B101" s="50"/>
      <c r="C101" s="53"/>
    </row>
    <row r="102" spans="1:3" ht="14.25" x14ac:dyDescent="0.2">
      <c r="A102" s="49"/>
      <c r="B102" s="50"/>
      <c r="C102" s="53"/>
    </row>
    <row r="103" spans="1:3" ht="14.25" x14ac:dyDescent="0.2">
      <c r="A103" s="49"/>
      <c r="B103" s="50"/>
      <c r="C103" s="53"/>
    </row>
    <row r="104" spans="1:3" ht="14.25" x14ac:dyDescent="0.2">
      <c r="A104" s="49"/>
      <c r="B104" s="50"/>
      <c r="C104" s="53"/>
    </row>
    <row r="105" spans="1:3" ht="14.25" x14ac:dyDescent="0.2">
      <c r="A105" s="49"/>
      <c r="B105" s="50"/>
      <c r="C105" s="53"/>
    </row>
    <row r="106" spans="1:3" ht="14.25" x14ac:dyDescent="0.2">
      <c r="A106" s="49"/>
      <c r="B106" s="50"/>
      <c r="C106" s="73"/>
    </row>
    <row r="107" spans="1:3" x14ac:dyDescent="0.2">
      <c r="A107" s="51"/>
      <c r="B107" s="51"/>
      <c r="C107" s="74"/>
    </row>
    <row r="108" spans="1:3" ht="14.25" x14ac:dyDescent="0.2">
      <c r="A108" s="49"/>
      <c r="B108" s="50"/>
      <c r="C108" s="53"/>
    </row>
    <row r="109" spans="1:3" ht="14.25" x14ac:dyDescent="0.2">
      <c r="A109" s="49"/>
      <c r="B109" s="50"/>
      <c r="C109" s="53"/>
    </row>
    <row r="110" spans="1:3" ht="14.25" x14ac:dyDescent="0.2">
      <c r="A110" s="49"/>
      <c r="B110" s="50"/>
      <c r="C110" s="53"/>
    </row>
    <row r="111" spans="1:3" x14ac:dyDescent="0.2">
      <c r="A111" s="51"/>
      <c r="B111" s="51"/>
      <c r="C111" s="74"/>
    </row>
    <row r="112" spans="1:3" ht="14.25" x14ac:dyDescent="0.2">
      <c r="A112" s="52"/>
      <c r="B112" s="46"/>
      <c r="C112" s="53"/>
    </row>
    <row r="113" spans="1:3" x14ac:dyDescent="0.2">
      <c r="A113" s="51"/>
      <c r="B113" s="51"/>
      <c r="C113" s="74"/>
    </row>
    <row r="114" spans="1:3" ht="14.25" x14ac:dyDescent="0.2">
      <c r="A114" s="49"/>
      <c r="B114" s="50"/>
      <c r="C114" s="53"/>
    </row>
    <row r="115" spans="1:3" ht="14.25" x14ac:dyDescent="0.2">
      <c r="A115" s="49"/>
      <c r="B115" s="53"/>
      <c r="C115" s="75"/>
    </row>
    <row r="116" spans="1:3" ht="14.25" x14ac:dyDescent="0.2">
      <c r="A116" s="49"/>
      <c r="B116" s="50"/>
      <c r="C116" s="75"/>
    </row>
  </sheetData>
  <dataConsolidate/>
  <printOptions horizontalCentered="1" verticalCentered="1"/>
  <pageMargins left="0.19685039370078741" right="0.19685039370078741" top="0.98425196850393704" bottom="0.98425196850393704" header="0.11811023622047245" footer="0.11811023622047245"/>
  <pageSetup paperSize="8" scale="82"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92"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390"/>
  <sheetViews>
    <sheetView showGridLines="0" zoomScaleNormal="100" zoomScaleSheetLayoutView="100" workbookViewId="0">
      <pane ySplit="1" topLeftCell="A2" activePane="bottomLeft" state="frozen"/>
      <selection activeCell="B54" sqref="B54"/>
      <selection pane="bottomLeft" activeCell="A10" sqref="A10:C10"/>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775</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772</v>
      </c>
      <c r="B3" s="161">
        <v>0</v>
      </c>
      <c r="C3" s="228">
        <v>10</v>
      </c>
      <c r="D3" s="161">
        <f t="shared" ref="D3:D9" si="0">C3*B3</f>
        <v>0</v>
      </c>
    </row>
    <row r="4" spans="1:4" s="81" customFormat="1" ht="14.25" x14ac:dyDescent="0.2">
      <c r="A4" s="203" t="s">
        <v>774</v>
      </c>
      <c r="B4" s="161">
        <v>0</v>
      </c>
      <c r="C4" s="228">
        <v>10</v>
      </c>
      <c r="D4" s="161">
        <f t="shared" si="0"/>
        <v>0</v>
      </c>
    </row>
    <row r="5" spans="1:4" s="81" customFormat="1" ht="14.25" x14ac:dyDescent="0.2">
      <c r="A5" s="203" t="s">
        <v>60</v>
      </c>
      <c r="B5" s="161">
        <v>0</v>
      </c>
      <c r="C5" s="228">
        <v>10</v>
      </c>
      <c r="D5" s="161">
        <f t="shared" ref="D5" si="1">C5*B5</f>
        <v>0</v>
      </c>
    </row>
    <row r="6" spans="1:4" s="81" customFormat="1" ht="14.25" x14ac:dyDescent="0.2">
      <c r="A6" s="203" t="s">
        <v>61</v>
      </c>
      <c r="B6" s="161">
        <v>0</v>
      </c>
      <c r="C6" s="228">
        <v>10</v>
      </c>
      <c r="D6" s="161">
        <f t="shared" si="0"/>
        <v>0</v>
      </c>
    </row>
    <row r="7" spans="1:4" s="81" customFormat="1" ht="14.25" x14ac:dyDescent="0.2">
      <c r="A7" s="203" t="s">
        <v>62</v>
      </c>
      <c r="B7" s="161">
        <v>0</v>
      </c>
      <c r="C7" s="228">
        <v>10</v>
      </c>
      <c r="D7" s="161">
        <f t="shared" si="0"/>
        <v>0</v>
      </c>
    </row>
    <row r="8" spans="1:4" s="81" customFormat="1" ht="14.25" x14ac:dyDescent="0.2">
      <c r="A8" s="203" t="s">
        <v>63</v>
      </c>
      <c r="B8" s="161">
        <v>0</v>
      </c>
      <c r="C8" s="228">
        <v>10</v>
      </c>
      <c r="D8" s="161">
        <f t="shared" si="0"/>
        <v>0</v>
      </c>
    </row>
    <row r="9" spans="1:4" s="81" customFormat="1" ht="15" thickBot="1" x14ac:dyDescent="0.25">
      <c r="A9" s="203" t="s">
        <v>64</v>
      </c>
      <c r="B9" s="161">
        <v>0</v>
      </c>
      <c r="C9" s="229">
        <v>10</v>
      </c>
      <c r="D9" s="161">
        <f t="shared" si="0"/>
        <v>0</v>
      </c>
    </row>
    <row r="10" spans="1:4" s="81" customFormat="1" ht="21.75" customHeight="1" thickBot="1" x14ac:dyDescent="0.25">
      <c r="A10" s="252" t="s">
        <v>295</v>
      </c>
      <c r="B10" s="253"/>
      <c r="C10" s="254"/>
      <c r="D10" s="226">
        <f>SUM(D3:D9)</f>
        <v>0</v>
      </c>
    </row>
    <row r="11" spans="1:4" s="81" customFormat="1" ht="21" customHeight="1" x14ac:dyDescent="0.2">
      <c r="A11" s="162"/>
      <c r="B11" s="163"/>
      <c r="C11" s="163"/>
      <c r="D11" s="163"/>
    </row>
    <row r="12" spans="1:4" s="81" customFormat="1" ht="26.25" customHeight="1" x14ac:dyDescent="0.2">
      <c r="A12" s="255" t="s">
        <v>771</v>
      </c>
      <c r="B12" s="256"/>
      <c r="C12" s="257"/>
      <c r="D12" s="225">
        <v>0</v>
      </c>
    </row>
    <row r="13" spans="1:4" s="81" customFormat="1" x14ac:dyDescent="0.2">
      <c r="A13" s="3"/>
      <c r="B13" s="3"/>
      <c r="C13" s="3"/>
      <c r="D13" s="200"/>
    </row>
    <row r="14" spans="1:4" s="81" customFormat="1" ht="23.25" customHeight="1" x14ac:dyDescent="0.2">
      <c r="A14" s="258" t="s">
        <v>154</v>
      </c>
      <c r="B14" s="258"/>
      <c r="C14" s="258"/>
      <c r="D14" s="258"/>
    </row>
    <row r="15" spans="1:4" s="81" customFormat="1" x14ac:dyDescent="0.2">
      <c r="A15" s="3"/>
      <c r="B15" s="200"/>
      <c r="C15" s="3"/>
      <c r="D15" s="3"/>
    </row>
    <row r="16" spans="1:4" s="81" customFormat="1" ht="47.25" customHeight="1" x14ac:dyDescent="0.2">
      <c r="A16" s="251" t="s">
        <v>784</v>
      </c>
      <c r="B16" s="251"/>
      <c r="C16" s="251"/>
      <c r="D16" s="251"/>
    </row>
    <row r="17" spans="2:3" s="81" customFormat="1" x14ac:dyDescent="0.2">
      <c r="B17" s="3"/>
      <c r="C17" s="3"/>
    </row>
    <row r="18" spans="2:3" s="81" customFormat="1" x14ac:dyDescent="0.2">
      <c r="B18" s="3"/>
      <c r="C18" s="3"/>
    </row>
    <row r="19" spans="2:3" s="81" customFormat="1" x14ac:dyDescent="0.2">
      <c r="B19" s="3"/>
      <c r="C19" s="3"/>
    </row>
    <row r="20" spans="2:3" s="81" customFormat="1" x14ac:dyDescent="0.2">
      <c r="B20" s="3"/>
      <c r="C20" s="3"/>
    </row>
    <row r="21" spans="2:3" s="81" customFormat="1" x14ac:dyDescent="0.2">
      <c r="B21" s="3"/>
      <c r="C21" s="3"/>
    </row>
    <row r="22" spans="2:3" s="81" customFormat="1" x14ac:dyDescent="0.2">
      <c r="B22" s="3"/>
      <c r="C22" s="3"/>
    </row>
    <row r="23" spans="2:3" s="81" customFormat="1" x14ac:dyDescent="0.2">
      <c r="B23" s="3"/>
      <c r="C23" s="3"/>
    </row>
    <row r="24" spans="2:3" s="81" customFormat="1" x14ac:dyDescent="0.2">
      <c r="B24" s="3"/>
      <c r="C24" s="3"/>
    </row>
    <row r="25" spans="2:3" s="81" customFormat="1" x14ac:dyDescent="0.2">
      <c r="B25" s="3"/>
      <c r="C25" s="3"/>
    </row>
    <row r="26" spans="2:3" s="81" customFormat="1" x14ac:dyDescent="0.2">
      <c r="B26" s="3"/>
      <c r="C26" s="3"/>
    </row>
    <row r="27" spans="2:3" s="81" customFormat="1" x14ac:dyDescent="0.2">
      <c r="B27" s="3"/>
      <c r="C27" s="3"/>
    </row>
    <row r="28" spans="2:3" s="81" customFormat="1" x14ac:dyDescent="0.2">
      <c r="B28" s="3"/>
      <c r="C28" s="3"/>
    </row>
    <row r="29" spans="2:3" s="81" customFormat="1" x14ac:dyDescent="0.2">
      <c r="B29" s="3"/>
      <c r="C29" s="3"/>
    </row>
    <row r="30" spans="2:3" s="81" customFormat="1" x14ac:dyDescent="0.2">
      <c r="B30" s="3"/>
      <c r="C30" s="3"/>
    </row>
    <row r="31" spans="2:3" s="81" customFormat="1" x14ac:dyDescent="0.2">
      <c r="B31" s="3"/>
      <c r="C31" s="3"/>
    </row>
    <row r="32" spans="2:3"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row r="389" spans="2:3" s="81" customFormat="1" x14ac:dyDescent="0.2">
      <c r="B389" s="3"/>
      <c r="C389" s="3"/>
    </row>
    <row r="390" spans="2:3" s="81" customFormat="1" x14ac:dyDescent="0.2">
      <c r="B390" s="3"/>
      <c r="C390" s="3"/>
    </row>
  </sheetData>
  <mergeCells count="5">
    <mergeCell ref="B1:D1"/>
    <mergeCell ref="A10:C10"/>
    <mergeCell ref="A12:C12"/>
    <mergeCell ref="A14:D14"/>
    <mergeCell ref="A16:D16"/>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E116"/>
  <sheetViews>
    <sheetView showGridLines="0" zoomScaleNormal="100" zoomScaleSheetLayoutView="100" workbookViewId="0">
      <pane ySplit="2" topLeftCell="A36" activePane="bottomLeft" state="frozen"/>
      <selection activeCell="B54" sqref="B54"/>
      <selection pane="bottomLeft" activeCell="B24" sqref="B24"/>
    </sheetView>
  </sheetViews>
  <sheetFormatPr defaultRowHeight="13.5" x14ac:dyDescent="0.2"/>
  <cols>
    <col min="1" max="1" width="12.28515625" style="1" customWidth="1"/>
    <col min="2" max="2" width="125.7109375" style="1" customWidth="1"/>
    <col min="3" max="3" width="40.7109375" style="76" customWidth="1"/>
    <col min="4" max="4" width="25.42578125" style="1" customWidth="1"/>
    <col min="5" max="16384" width="9.140625" style="1"/>
  </cols>
  <sheetData>
    <row r="1" spans="1:5" ht="18.75" customHeight="1" x14ac:dyDescent="0.2"/>
    <row r="2" spans="1:5" ht="27.75" customHeight="1" x14ac:dyDescent="0.2">
      <c r="A2" s="148" t="s">
        <v>1</v>
      </c>
      <c r="B2" s="29" t="s">
        <v>239</v>
      </c>
      <c r="C2" s="68" t="s">
        <v>7</v>
      </c>
    </row>
    <row r="3" spans="1:5" x14ac:dyDescent="0.2">
      <c r="A3" s="97"/>
      <c r="B3" s="8" t="s">
        <v>18</v>
      </c>
      <c r="C3" s="69"/>
      <c r="E3" s="9"/>
    </row>
    <row r="4" spans="1:5" ht="14.25" x14ac:dyDescent="0.2">
      <c r="A4" s="92" t="s">
        <v>556</v>
      </c>
      <c r="B4" s="30" t="s">
        <v>95</v>
      </c>
      <c r="C4" s="185"/>
    </row>
    <row r="5" spans="1:5" ht="14.25" x14ac:dyDescent="0.2">
      <c r="A5" s="97"/>
      <c r="B5" s="8" t="s">
        <v>66</v>
      </c>
      <c r="C5" s="69" t="s">
        <v>11</v>
      </c>
      <c r="D5" s="54"/>
    </row>
    <row r="6" spans="1:5" ht="14.25" x14ac:dyDescent="0.2">
      <c r="A6" s="92" t="s">
        <v>821</v>
      </c>
      <c r="B6" s="30" t="s">
        <v>249</v>
      </c>
      <c r="C6" s="96"/>
      <c r="D6" s="50"/>
    </row>
    <row r="7" spans="1:5" ht="14.25" x14ac:dyDescent="0.2">
      <c r="A7" s="92" t="s">
        <v>822</v>
      </c>
      <c r="B7" s="30" t="s">
        <v>251</v>
      </c>
      <c r="C7" s="31"/>
      <c r="D7" s="54"/>
    </row>
    <row r="8" spans="1:5" ht="14.25" x14ac:dyDescent="0.2">
      <c r="A8" s="92" t="s">
        <v>557</v>
      </c>
      <c r="B8" s="30" t="s">
        <v>163</v>
      </c>
      <c r="C8" s="91"/>
      <c r="D8" s="54"/>
    </row>
    <row r="9" spans="1:5" ht="42.75" x14ac:dyDescent="0.2">
      <c r="A9" s="92" t="s">
        <v>823</v>
      </c>
      <c r="B9" s="30" t="s">
        <v>439</v>
      </c>
      <c r="C9" s="91"/>
      <c r="D9" s="173"/>
    </row>
    <row r="10" spans="1:5" ht="14.25" x14ac:dyDescent="0.2">
      <c r="A10" s="92" t="s">
        <v>824</v>
      </c>
      <c r="B10" s="30" t="s">
        <v>96</v>
      </c>
      <c r="C10" s="96"/>
      <c r="D10" s="54"/>
    </row>
    <row r="11" spans="1:5" ht="28.5" x14ac:dyDescent="0.2">
      <c r="A11" s="92" t="s">
        <v>558</v>
      </c>
      <c r="B11" s="39" t="s">
        <v>524</v>
      </c>
      <c r="C11" s="91"/>
      <c r="D11" s="54"/>
    </row>
    <row r="12" spans="1:5" ht="14.25" x14ac:dyDescent="0.2">
      <c r="A12" s="92" t="s">
        <v>825</v>
      </c>
      <c r="B12" s="39" t="s">
        <v>97</v>
      </c>
      <c r="C12" s="31"/>
      <c r="D12" s="54"/>
    </row>
    <row r="13" spans="1:5" ht="14.25" x14ac:dyDescent="0.2">
      <c r="A13" s="92" t="s">
        <v>559</v>
      </c>
      <c r="B13" s="39" t="s">
        <v>164</v>
      </c>
      <c r="C13" s="31"/>
      <c r="D13" s="54"/>
    </row>
    <row r="14" spans="1:5" ht="14.25" x14ac:dyDescent="0.2">
      <c r="A14" s="92" t="s">
        <v>560</v>
      </c>
      <c r="B14" s="30" t="s">
        <v>69</v>
      </c>
      <c r="C14" s="31"/>
      <c r="D14" s="54"/>
    </row>
    <row r="15" spans="1:5" ht="14.25" x14ac:dyDescent="0.2">
      <c r="A15" s="92" t="s">
        <v>826</v>
      </c>
      <c r="B15" s="30" t="s">
        <v>98</v>
      </c>
      <c r="C15" s="31"/>
      <c r="D15" s="54"/>
    </row>
    <row r="16" spans="1:5" ht="14.25" x14ac:dyDescent="0.2">
      <c r="A16" s="92" t="s">
        <v>827</v>
      </c>
      <c r="B16" s="32" t="s">
        <v>99</v>
      </c>
      <c r="C16" s="90"/>
      <c r="D16" s="54"/>
    </row>
    <row r="17" spans="1:4" ht="14.25" x14ac:dyDescent="0.2">
      <c r="A17" s="97"/>
      <c r="B17" s="8" t="s">
        <v>26</v>
      </c>
      <c r="C17" s="69" t="s">
        <v>11</v>
      </c>
      <c r="D17" s="54"/>
    </row>
    <row r="18" spans="1:4" ht="14.25" x14ac:dyDescent="0.2">
      <c r="A18" s="92" t="s">
        <v>561</v>
      </c>
      <c r="B18" s="58" t="s">
        <v>71</v>
      </c>
      <c r="C18" s="71"/>
      <c r="D18" s="54"/>
    </row>
    <row r="19" spans="1:4" ht="14.25" x14ac:dyDescent="0.2">
      <c r="A19" s="92" t="s">
        <v>828</v>
      </c>
      <c r="B19" s="30" t="s">
        <v>91</v>
      </c>
      <c r="C19" s="31"/>
      <c r="D19" s="54"/>
    </row>
    <row r="20" spans="1:4" ht="28.5" x14ac:dyDescent="0.2">
      <c r="A20" s="92" t="s">
        <v>562</v>
      </c>
      <c r="B20" s="136" t="s">
        <v>310</v>
      </c>
      <c r="C20" s="147"/>
      <c r="D20" s="54"/>
    </row>
    <row r="21" spans="1:4" ht="14.25" x14ac:dyDescent="0.2">
      <c r="A21" s="92" t="s">
        <v>829</v>
      </c>
      <c r="B21" s="30" t="s">
        <v>296</v>
      </c>
      <c r="C21" s="31"/>
      <c r="D21" s="54"/>
    </row>
    <row r="22" spans="1:4" ht="14.25" x14ac:dyDescent="0.2">
      <c r="A22" s="92" t="s">
        <v>563</v>
      </c>
      <c r="B22" s="59" t="s">
        <v>100</v>
      </c>
      <c r="C22" s="72"/>
      <c r="D22" s="54"/>
    </row>
    <row r="23" spans="1:4" ht="14.25" x14ac:dyDescent="0.2">
      <c r="A23" s="92" t="s">
        <v>830</v>
      </c>
      <c r="B23" s="152" t="s">
        <v>176</v>
      </c>
      <c r="C23" s="183"/>
      <c r="D23" s="54"/>
    </row>
    <row r="24" spans="1:4" ht="28.5" x14ac:dyDescent="0.2">
      <c r="A24" s="92" t="s">
        <v>564</v>
      </c>
      <c r="B24" s="152" t="s">
        <v>527</v>
      </c>
      <c r="C24" s="183"/>
      <c r="D24" s="54"/>
    </row>
    <row r="25" spans="1:4" ht="14.25" x14ac:dyDescent="0.2">
      <c r="A25" s="7"/>
      <c r="B25" s="8" t="s">
        <v>330</v>
      </c>
      <c r="C25" s="69" t="s">
        <v>11</v>
      </c>
      <c r="D25" s="54"/>
    </row>
    <row r="26" spans="1:4" ht="14.25" x14ac:dyDescent="0.2">
      <c r="A26" s="92" t="s">
        <v>565</v>
      </c>
      <c r="B26" s="30" t="s">
        <v>74</v>
      </c>
      <c r="C26" s="91"/>
      <c r="D26" s="54"/>
    </row>
    <row r="27" spans="1:4" ht="14.25" x14ac:dyDescent="0.2">
      <c r="A27" s="92" t="s">
        <v>566</v>
      </c>
      <c r="B27" s="30" t="s">
        <v>525</v>
      </c>
      <c r="C27" s="91"/>
      <c r="D27" s="54"/>
    </row>
    <row r="28" spans="1:4" ht="16.5" x14ac:dyDescent="0.2">
      <c r="A28" s="92" t="s">
        <v>567</v>
      </c>
      <c r="B28" s="30" t="s">
        <v>75</v>
      </c>
      <c r="C28" s="31"/>
      <c r="D28" s="54"/>
    </row>
    <row r="29" spans="1:4" ht="28.5" x14ac:dyDescent="0.2">
      <c r="A29" s="38" t="s">
        <v>831</v>
      </c>
      <c r="B29" s="30" t="s">
        <v>324</v>
      </c>
      <c r="C29" s="31"/>
      <c r="D29" s="54"/>
    </row>
    <row r="30" spans="1:4" ht="14.25" x14ac:dyDescent="0.2">
      <c r="A30" s="38" t="s">
        <v>832</v>
      </c>
      <c r="B30" s="30" t="s">
        <v>76</v>
      </c>
      <c r="C30" s="31"/>
      <c r="D30" s="54"/>
    </row>
    <row r="31" spans="1:4" ht="14.25" x14ac:dyDescent="0.2">
      <c r="A31" s="97"/>
      <c r="B31" s="8" t="s">
        <v>43</v>
      </c>
      <c r="C31" s="69" t="s">
        <v>11</v>
      </c>
      <c r="D31" s="54"/>
    </row>
    <row r="32" spans="1:4" ht="14.25" x14ac:dyDescent="0.2">
      <c r="A32" s="92" t="s">
        <v>568</v>
      </c>
      <c r="B32" s="30" t="s">
        <v>143</v>
      </c>
      <c r="C32" s="150"/>
      <c r="D32" s="54"/>
    </row>
    <row r="33" spans="1:4" ht="14.25" x14ac:dyDescent="0.2">
      <c r="A33" s="92" t="s">
        <v>569</v>
      </c>
      <c r="B33" s="30" t="s">
        <v>254</v>
      </c>
      <c r="C33" s="31"/>
      <c r="D33" s="54"/>
    </row>
    <row r="34" spans="1:4" ht="14.25" x14ac:dyDescent="0.2">
      <c r="A34" s="92" t="s">
        <v>570</v>
      </c>
      <c r="B34" s="30" t="s">
        <v>255</v>
      </c>
      <c r="D34" s="54"/>
    </row>
    <row r="35" spans="1:4" ht="14.25" x14ac:dyDescent="0.2">
      <c r="A35" s="92" t="s">
        <v>571</v>
      </c>
      <c r="B35" s="136" t="s">
        <v>175</v>
      </c>
      <c r="C35" s="96"/>
      <c r="D35" s="54"/>
    </row>
    <row r="36" spans="1:4" ht="14.25" x14ac:dyDescent="0.2">
      <c r="A36" s="92" t="s">
        <v>572</v>
      </c>
      <c r="B36" s="30" t="s">
        <v>314</v>
      </c>
      <c r="C36" s="31"/>
      <c r="D36" s="54"/>
    </row>
    <row r="37" spans="1:4" ht="14.25" x14ac:dyDescent="0.2">
      <c r="A37" s="92" t="s">
        <v>833</v>
      </c>
      <c r="B37" s="32" t="s">
        <v>133</v>
      </c>
      <c r="C37" s="90"/>
      <c r="D37" s="54"/>
    </row>
    <row r="38" spans="1:4" ht="14.25" x14ac:dyDescent="0.2">
      <c r="A38" s="97"/>
      <c r="B38" s="98" t="s">
        <v>13</v>
      </c>
      <c r="C38" s="69" t="s">
        <v>11</v>
      </c>
      <c r="D38" s="54"/>
    </row>
    <row r="39" spans="1:4" ht="57" x14ac:dyDescent="0.2">
      <c r="A39" s="92" t="s">
        <v>834</v>
      </c>
      <c r="B39" s="136" t="s">
        <v>159</v>
      </c>
      <c r="C39" s="147"/>
      <c r="D39" s="54"/>
    </row>
    <row r="40" spans="1:4" ht="28.5" x14ac:dyDescent="0.2">
      <c r="A40" s="92" t="s">
        <v>573</v>
      </c>
      <c r="B40" s="30" t="s">
        <v>160</v>
      </c>
      <c r="C40" s="147"/>
      <c r="D40" s="54"/>
    </row>
    <row r="41" spans="1:4" ht="14.25" x14ac:dyDescent="0.2">
      <c r="A41" s="92" t="s">
        <v>574</v>
      </c>
      <c r="B41" s="136" t="s">
        <v>243</v>
      </c>
      <c r="C41" s="147"/>
      <c r="D41" s="54"/>
    </row>
    <row r="42" spans="1:4" ht="14.25" x14ac:dyDescent="0.2">
      <c r="A42" s="92" t="s">
        <v>575</v>
      </c>
      <c r="B42" s="30" t="s">
        <v>101</v>
      </c>
      <c r="C42" s="31"/>
      <c r="D42" s="54"/>
    </row>
    <row r="43" spans="1:4" ht="14.25" x14ac:dyDescent="0.2">
      <c r="A43" s="97"/>
      <c r="B43" s="8" t="s">
        <v>102</v>
      </c>
      <c r="C43" s="69" t="s">
        <v>11</v>
      </c>
      <c r="D43" s="54"/>
    </row>
    <row r="44" spans="1:4" ht="28.5" x14ac:dyDescent="0.2">
      <c r="A44" s="92" t="s">
        <v>578</v>
      </c>
      <c r="B44" s="39" t="s">
        <v>781</v>
      </c>
      <c r="C44" s="185"/>
      <c r="D44" s="54"/>
    </row>
    <row r="45" spans="1:4" ht="14.25" x14ac:dyDescent="0.2">
      <c r="A45" s="92" t="s">
        <v>835</v>
      </c>
      <c r="B45" s="30" t="s">
        <v>302</v>
      </c>
      <c r="C45" s="31"/>
      <c r="D45" s="54"/>
    </row>
    <row r="46" spans="1:4" ht="14.25" x14ac:dyDescent="0.2">
      <c r="A46" s="92" t="s">
        <v>576</v>
      </c>
      <c r="B46" s="36" t="s">
        <v>103</v>
      </c>
      <c r="C46" s="91"/>
      <c r="D46" s="54"/>
    </row>
    <row r="47" spans="1:4" ht="14.25" x14ac:dyDescent="0.2">
      <c r="A47" s="92" t="s">
        <v>577</v>
      </c>
      <c r="B47" s="30" t="s">
        <v>316</v>
      </c>
      <c r="C47" s="31"/>
      <c r="D47" s="54"/>
    </row>
    <row r="48" spans="1:4" ht="14.25" x14ac:dyDescent="0.2">
      <c r="A48" s="92" t="s">
        <v>579</v>
      </c>
      <c r="B48" s="136" t="s">
        <v>425</v>
      </c>
      <c r="C48" s="96"/>
      <c r="D48" s="54"/>
    </row>
    <row r="49" spans="1:4" ht="28.5" x14ac:dyDescent="0.2">
      <c r="A49" s="92" t="s">
        <v>836</v>
      </c>
      <c r="B49" s="30" t="s">
        <v>526</v>
      </c>
      <c r="C49" s="91"/>
      <c r="D49" s="173"/>
    </row>
    <row r="50" spans="1:4" ht="14.25" x14ac:dyDescent="0.2">
      <c r="A50" s="92" t="s">
        <v>580</v>
      </c>
      <c r="B50" s="30" t="s">
        <v>104</v>
      </c>
      <c r="C50" s="31"/>
      <c r="D50" s="54"/>
    </row>
    <row r="51" spans="1:4" ht="14.25" x14ac:dyDescent="0.2">
      <c r="A51" s="92" t="s">
        <v>581</v>
      </c>
      <c r="B51" s="30" t="s">
        <v>105</v>
      </c>
      <c r="C51" s="31"/>
      <c r="D51" s="54"/>
    </row>
    <row r="52" spans="1:4" ht="14.25" x14ac:dyDescent="0.2">
      <c r="A52" s="92" t="s">
        <v>582</v>
      </c>
      <c r="B52" s="184" t="s">
        <v>256</v>
      </c>
      <c r="C52" s="31"/>
      <c r="D52" s="54"/>
    </row>
    <row r="53" spans="1:4" ht="28.5" x14ac:dyDescent="0.2">
      <c r="A53" s="92" t="s">
        <v>837</v>
      </c>
      <c r="B53" s="30" t="s">
        <v>303</v>
      </c>
      <c r="C53" s="31"/>
      <c r="D53" s="54"/>
    </row>
    <row r="54" spans="1:4" ht="14.25" x14ac:dyDescent="0.2">
      <c r="A54" s="92" t="s">
        <v>583</v>
      </c>
      <c r="B54" s="30" t="s">
        <v>106</v>
      </c>
      <c r="C54" s="91"/>
      <c r="D54" s="54"/>
    </row>
    <row r="55" spans="1:4" ht="14.25" x14ac:dyDescent="0.2">
      <c r="A55" s="7"/>
      <c r="B55" s="8" t="s">
        <v>59</v>
      </c>
      <c r="C55" s="69" t="s">
        <v>11</v>
      </c>
      <c r="D55" s="54"/>
    </row>
    <row r="56" spans="1:4" ht="14.25" x14ac:dyDescent="0.2">
      <c r="A56" s="38" t="s">
        <v>838</v>
      </c>
      <c r="B56" s="32" t="s">
        <v>242</v>
      </c>
      <c r="C56" s="65"/>
      <c r="D56" s="173"/>
    </row>
    <row r="57" spans="1:4" ht="14.25" x14ac:dyDescent="0.2">
      <c r="A57" s="49"/>
      <c r="B57" s="50"/>
      <c r="C57" s="53"/>
      <c r="D57" s="54"/>
    </row>
    <row r="58" spans="1:4" ht="14.25" x14ac:dyDescent="0.2">
      <c r="A58" s="49"/>
      <c r="B58" s="50"/>
      <c r="C58" s="53"/>
      <c r="D58" s="54"/>
    </row>
    <row r="59" spans="1:4" ht="14.25" x14ac:dyDescent="0.2">
      <c r="A59" s="49"/>
      <c r="B59" s="50"/>
      <c r="C59" s="53"/>
      <c r="D59" s="54"/>
    </row>
    <row r="60" spans="1:4" ht="14.25" x14ac:dyDescent="0.2">
      <c r="A60" s="49"/>
      <c r="B60" s="50"/>
      <c r="C60" s="53"/>
      <c r="D60" s="54"/>
    </row>
    <row r="61" spans="1:4" ht="14.25" x14ac:dyDescent="0.2">
      <c r="A61" s="49"/>
      <c r="B61" s="50"/>
      <c r="C61" s="53"/>
      <c r="D61" s="54"/>
    </row>
    <row r="62" spans="1:4" ht="14.25" x14ac:dyDescent="0.2">
      <c r="A62" s="49"/>
      <c r="B62" s="50"/>
      <c r="C62" s="53"/>
      <c r="D62" s="54"/>
    </row>
    <row r="63" spans="1:4" ht="14.25" x14ac:dyDescent="0.2">
      <c r="A63" s="49"/>
      <c r="B63" s="50"/>
      <c r="C63" s="53"/>
      <c r="D63" s="54"/>
    </row>
    <row r="64" spans="1:4" ht="14.25" x14ac:dyDescent="0.2">
      <c r="A64" s="49"/>
      <c r="B64" s="50"/>
      <c r="C64" s="53"/>
      <c r="D64" s="54"/>
    </row>
    <row r="65" spans="1:4" ht="14.25" x14ac:dyDescent="0.2">
      <c r="A65" s="49"/>
      <c r="B65" s="50"/>
      <c r="C65" s="53"/>
      <c r="D65" s="54"/>
    </row>
    <row r="66" spans="1:4" ht="14.25" x14ac:dyDescent="0.2">
      <c r="A66" s="13"/>
      <c r="B66" s="12"/>
      <c r="C66" s="80"/>
      <c r="D66" s="54"/>
    </row>
    <row r="67" spans="1:4" ht="14.25" x14ac:dyDescent="0.2">
      <c r="A67" s="49"/>
      <c r="B67" s="50"/>
      <c r="C67" s="53"/>
      <c r="D67" s="47"/>
    </row>
    <row r="68" spans="1:4" ht="14.25" x14ac:dyDescent="0.2">
      <c r="A68" s="49"/>
      <c r="B68" s="50"/>
      <c r="C68" s="53"/>
      <c r="D68" s="47"/>
    </row>
    <row r="69" spans="1:4" ht="14.25" x14ac:dyDescent="0.2">
      <c r="A69" s="13"/>
      <c r="B69" s="12"/>
      <c r="C69" s="80"/>
      <c r="D69" s="54"/>
    </row>
    <row r="70" spans="1:4" ht="14.25" x14ac:dyDescent="0.2">
      <c r="A70" s="49"/>
      <c r="B70" s="50"/>
      <c r="C70" s="53"/>
      <c r="D70" s="54"/>
    </row>
    <row r="71" spans="1:4" ht="14.25" x14ac:dyDescent="0.2">
      <c r="A71" s="13"/>
      <c r="B71" s="12"/>
      <c r="C71" s="80"/>
      <c r="D71" s="54"/>
    </row>
    <row r="72" spans="1:4" ht="14.25" x14ac:dyDescent="0.2">
      <c r="A72" s="49"/>
      <c r="B72" s="50"/>
      <c r="C72" s="53"/>
      <c r="D72" s="54"/>
    </row>
    <row r="73" spans="1:4" ht="14.25" x14ac:dyDescent="0.2">
      <c r="A73" s="49"/>
      <c r="B73" s="61"/>
      <c r="C73" s="53"/>
      <c r="D73" s="54"/>
    </row>
    <row r="74" spans="1:4" ht="14.25" x14ac:dyDescent="0.2">
      <c r="A74" s="49"/>
      <c r="B74" s="50"/>
      <c r="C74" s="53"/>
    </row>
    <row r="75" spans="1:4" ht="14.25" x14ac:dyDescent="0.2">
      <c r="A75" s="49"/>
      <c r="B75" s="50"/>
      <c r="C75" s="53"/>
    </row>
    <row r="76" spans="1:4" ht="14.25" x14ac:dyDescent="0.2">
      <c r="A76" s="49"/>
      <c r="B76" s="50"/>
      <c r="C76" s="53"/>
    </row>
    <row r="77" spans="1:4" ht="14.25" x14ac:dyDescent="0.2">
      <c r="A77" s="49"/>
      <c r="B77" s="50"/>
      <c r="C77" s="53"/>
    </row>
    <row r="78" spans="1:4" ht="14.25" x14ac:dyDescent="0.2">
      <c r="A78" s="49"/>
      <c r="B78" s="50"/>
      <c r="C78" s="53"/>
    </row>
    <row r="79" spans="1:4" ht="14.25" x14ac:dyDescent="0.2">
      <c r="A79" s="49"/>
      <c r="B79" s="50"/>
      <c r="C79" s="53"/>
    </row>
    <row r="80" spans="1:4" ht="14.25" x14ac:dyDescent="0.2">
      <c r="A80" s="49"/>
      <c r="B80" s="50"/>
      <c r="C80" s="53"/>
    </row>
    <row r="81" spans="1:3" ht="14.25" x14ac:dyDescent="0.2">
      <c r="A81" s="49"/>
      <c r="B81" s="50"/>
      <c r="C81" s="53"/>
    </row>
    <row r="82" spans="1:3" ht="14.25" x14ac:dyDescent="0.2">
      <c r="A82" s="49"/>
      <c r="B82" s="50"/>
      <c r="C82" s="53"/>
    </row>
    <row r="83" spans="1:3" ht="14.25" x14ac:dyDescent="0.2">
      <c r="A83" s="49"/>
      <c r="B83" s="50"/>
      <c r="C83" s="53"/>
    </row>
    <row r="84" spans="1:3" ht="14.25" x14ac:dyDescent="0.2">
      <c r="A84" s="49"/>
      <c r="B84" s="50"/>
      <c r="C84" s="53"/>
    </row>
    <row r="85" spans="1:3" ht="14.25" x14ac:dyDescent="0.2">
      <c r="A85" s="49"/>
      <c r="B85" s="50"/>
      <c r="C85" s="53"/>
    </row>
    <row r="86" spans="1:3" ht="14.25" x14ac:dyDescent="0.2">
      <c r="A86" s="49"/>
      <c r="B86" s="50"/>
      <c r="C86" s="53"/>
    </row>
    <row r="87" spans="1:3" ht="14.25" x14ac:dyDescent="0.2">
      <c r="A87" s="49"/>
      <c r="B87" s="50"/>
      <c r="C87" s="73"/>
    </row>
    <row r="88" spans="1:3" ht="14.25" x14ac:dyDescent="0.2">
      <c r="A88" s="49"/>
      <c r="B88" s="50"/>
      <c r="C88" s="53"/>
    </row>
    <row r="89" spans="1:3" ht="14.25" x14ac:dyDescent="0.2">
      <c r="A89" s="49"/>
      <c r="B89" s="50"/>
      <c r="C89" s="53"/>
    </row>
    <row r="90" spans="1:3" ht="14.25" x14ac:dyDescent="0.2">
      <c r="A90" s="49"/>
      <c r="B90" s="50"/>
      <c r="C90" s="53"/>
    </row>
    <row r="91" spans="1:3" ht="14.25" x14ac:dyDescent="0.2">
      <c r="A91" s="49"/>
      <c r="B91" s="50"/>
      <c r="C91" s="53"/>
    </row>
    <row r="92" spans="1:3" ht="14.25" x14ac:dyDescent="0.2">
      <c r="A92" s="49"/>
      <c r="B92" s="50"/>
      <c r="C92" s="53"/>
    </row>
    <row r="93" spans="1:3" x14ac:dyDescent="0.2">
      <c r="A93" s="51"/>
      <c r="B93" s="51"/>
      <c r="C93" s="74"/>
    </row>
    <row r="94" spans="1:3" ht="14.25" x14ac:dyDescent="0.2">
      <c r="A94" s="49"/>
      <c r="B94" s="50"/>
      <c r="C94" s="53"/>
    </row>
    <row r="95" spans="1:3" ht="14.25" x14ac:dyDescent="0.2">
      <c r="A95" s="49"/>
      <c r="B95" s="50"/>
      <c r="C95" s="53"/>
    </row>
    <row r="96" spans="1:3" ht="14.25" x14ac:dyDescent="0.2">
      <c r="A96" s="49"/>
      <c r="B96" s="50"/>
      <c r="C96" s="53"/>
    </row>
    <row r="97" spans="1:3" ht="14.25" x14ac:dyDescent="0.2">
      <c r="A97" s="49"/>
      <c r="B97" s="50"/>
      <c r="C97" s="53"/>
    </row>
    <row r="98" spans="1:3" ht="14.25" x14ac:dyDescent="0.2">
      <c r="A98" s="49"/>
      <c r="B98" s="50"/>
      <c r="C98" s="53"/>
    </row>
    <row r="99" spans="1:3" ht="14.25" x14ac:dyDescent="0.2">
      <c r="A99" s="49"/>
      <c r="B99" s="50"/>
      <c r="C99" s="79"/>
    </row>
    <row r="100" spans="1:3" ht="14.25" x14ac:dyDescent="0.2">
      <c r="A100" s="49"/>
      <c r="B100" s="50"/>
      <c r="C100" s="53"/>
    </row>
    <row r="101" spans="1:3" ht="14.25" x14ac:dyDescent="0.2">
      <c r="A101" s="49"/>
      <c r="B101" s="50"/>
      <c r="C101" s="53"/>
    </row>
    <row r="102" spans="1:3" ht="14.25" x14ac:dyDescent="0.2">
      <c r="A102" s="49"/>
      <c r="B102" s="50"/>
      <c r="C102" s="53"/>
    </row>
    <row r="103" spans="1:3" ht="14.25" x14ac:dyDescent="0.2">
      <c r="A103" s="49"/>
      <c r="B103" s="50"/>
      <c r="C103" s="53"/>
    </row>
    <row r="104" spans="1:3" ht="14.25" x14ac:dyDescent="0.2">
      <c r="A104" s="49"/>
      <c r="B104" s="50"/>
      <c r="C104" s="53"/>
    </row>
    <row r="105" spans="1:3" ht="14.25" x14ac:dyDescent="0.2">
      <c r="A105" s="49"/>
      <c r="B105" s="50"/>
      <c r="C105" s="53"/>
    </row>
    <row r="106" spans="1:3" ht="14.25" x14ac:dyDescent="0.2">
      <c r="A106" s="49"/>
      <c r="B106" s="50"/>
      <c r="C106" s="73"/>
    </row>
    <row r="107" spans="1:3" x14ac:dyDescent="0.2">
      <c r="A107" s="51"/>
      <c r="B107" s="51"/>
      <c r="C107" s="74"/>
    </row>
    <row r="108" spans="1:3" ht="14.25" x14ac:dyDescent="0.2">
      <c r="A108" s="49"/>
      <c r="B108" s="50"/>
      <c r="C108" s="53"/>
    </row>
    <row r="109" spans="1:3" ht="14.25" x14ac:dyDescent="0.2">
      <c r="A109" s="49"/>
      <c r="B109" s="50"/>
      <c r="C109" s="53"/>
    </row>
    <row r="110" spans="1:3" ht="14.25" x14ac:dyDescent="0.2">
      <c r="A110" s="49"/>
      <c r="B110" s="50"/>
      <c r="C110" s="53"/>
    </row>
    <row r="111" spans="1:3" x14ac:dyDescent="0.2">
      <c r="A111" s="51"/>
      <c r="B111" s="51"/>
      <c r="C111" s="74"/>
    </row>
    <row r="112" spans="1:3" ht="14.25" x14ac:dyDescent="0.2">
      <c r="A112" s="52"/>
      <c r="B112" s="46"/>
      <c r="C112" s="53"/>
    </row>
    <row r="113" spans="1:3" x14ac:dyDescent="0.2">
      <c r="A113" s="51"/>
      <c r="B113" s="51"/>
      <c r="C113" s="74"/>
    </row>
    <row r="114" spans="1:3" ht="14.25" x14ac:dyDescent="0.2">
      <c r="A114" s="49"/>
      <c r="B114" s="50"/>
      <c r="C114" s="53"/>
    </row>
    <row r="115" spans="1:3" ht="14.25" x14ac:dyDescent="0.2">
      <c r="A115" s="49"/>
      <c r="B115" s="53"/>
      <c r="C115" s="75"/>
    </row>
    <row r="116" spans="1:3" ht="14.25" x14ac:dyDescent="0.2">
      <c r="A116" s="49"/>
      <c r="B116" s="50"/>
      <c r="C116" s="75"/>
    </row>
  </sheetData>
  <autoFilter ref="A2:E56" xr:uid="{00000000-0009-0000-0000-000009000000}"/>
  <dataConsolidate/>
  <printOptions horizontalCentered="1" verticalCentered="1"/>
  <pageMargins left="0.19685039370078741" right="0.19685039370078741" top="0.98425196850393704" bottom="0.98425196850393704" header="0.11811023622047245" footer="0.11811023622047245"/>
  <pageSetup paperSize="8" scale="82"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92" max="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D390"/>
  <sheetViews>
    <sheetView showGridLines="0" zoomScaleNormal="100" zoomScaleSheetLayoutView="100" workbookViewId="0">
      <pane ySplit="1" topLeftCell="A2" activePane="bottomLeft" state="frozen"/>
      <selection activeCell="B54" sqref="B54"/>
      <selection pane="bottomLeft" activeCell="G15" sqref="G15"/>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776</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772</v>
      </c>
      <c r="B3" s="161">
        <v>0</v>
      </c>
      <c r="C3" s="228">
        <v>1</v>
      </c>
      <c r="D3" s="161">
        <f t="shared" ref="D3:D9" si="0">C3*B3</f>
        <v>0</v>
      </c>
    </row>
    <row r="4" spans="1:4" s="81" customFormat="1" ht="14.25" x14ac:dyDescent="0.2">
      <c r="A4" s="203" t="s">
        <v>774</v>
      </c>
      <c r="B4" s="161">
        <v>0</v>
      </c>
      <c r="C4" s="228">
        <v>1</v>
      </c>
      <c r="D4" s="161">
        <f t="shared" si="0"/>
        <v>0</v>
      </c>
    </row>
    <row r="5" spans="1:4" s="81" customFormat="1" ht="14.25" x14ac:dyDescent="0.2">
      <c r="A5" s="203" t="s">
        <v>60</v>
      </c>
      <c r="B5" s="161">
        <v>0</v>
      </c>
      <c r="C5" s="228">
        <v>1</v>
      </c>
      <c r="D5" s="161">
        <f t="shared" si="0"/>
        <v>0</v>
      </c>
    </row>
    <row r="6" spans="1:4" s="81" customFormat="1" ht="14.25" x14ac:dyDescent="0.2">
      <c r="A6" s="203" t="s">
        <v>61</v>
      </c>
      <c r="B6" s="161">
        <v>0</v>
      </c>
      <c r="C6" s="228">
        <v>1</v>
      </c>
      <c r="D6" s="161">
        <f t="shared" si="0"/>
        <v>0</v>
      </c>
    </row>
    <row r="7" spans="1:4" s="81" customFormat="1" ht="14.25" x14ac:dyDescent="0.2">
      <c r="A7" s="203" t="s">
        <v>62</v>
      </c>
      <c r="B7" s="161">
        <v>0</v>
      </c>
      <c r="C7" s="228">
        <v>1</v>
      </c>
      <c r="D7" s="161">
        <f t="shared" si="0"/>
        <v>0</v>
      </c>
    </row>
    <row r="8" spans="1:4" s="81" customFormat="1" ht="14.25" x14ac:dyDescent="0.2">
      <c r="A8" s="203" t="s">
        <v>63</v>
      </c>
      <c r="B8" s="161">
        <v>0</v>
      </c>
      <c r="C8" s="228">
        <v>1</v>
      </c>
      <c r="D8" s="161">
        <f t="shared" si="0"/>
        <v>0</v>
      </c>
    </row>
    <row r="9" spans="1:4" s="81" customFormat="1" ht="15" thickBot="1" x14ac:dyDescent="0.25">
      <c r="A9" s="203" t="s">
        <v>64</v>
      </c>
      <c r="B9" s="161">
        <v>0</v>
      </c>
      <c r="C9" s="229">
        <v>1</v>
      </c>
      <c r="D9" s="161">
        <f t="shared" si="0"/>
        <v>0</v>
      </c>
    </row>
    <row r="10" spans="1:4" s="81" customFormat="1" ht="21.75" customHeight="1" thickBot="1" x14ac:dyDescent="0.25">
      <c r="A10" s="252" t="s">
        <v>295</v>
      </c>
      <c r="B10" s="253"/>
      <c r="C10" s="254"/>
      <c r="D10" s="226">
        <f>SUM(D3:D9)</f>
        <v>0</v>
      </c>
    </row>
    <row r="11" spans="1:4" s="81" customFormat="1" ht="21" customHeight="1" x14ac:dyDescent="0.2">
      <c r="A11" s="162"/>
      <c r="B11" s="163"/>
      <c r="C11" s="163"/>
      <c r="D11" s="163"/>
    </row>
    <row r="12" spans="1:4" s="81" customFormat="1" ht="26.25" customHeight="1" x14ac:dyDescent="0.2">
      <c r="A12" s="255" t="s">
        <v>771</v>
      </c>
      <c r="B12" s="256"/>
      <c r="C12" s="257"/>
      <c r="D12" s="225">
        <v>0</v>
      </c>
    </row>
    <row r="13" spans="1:4" s="81" customFormat="1" x14ac:dyDescent="0.2">
      <c r="A13" s="3"/>
      <c r="B13" s="3"/>
      <c r="C13" s="3"/>
      <c r="D13" s="200"/>
    </row>
    <row r="14" spans="1:4" s="81" customFormat="1" ht="23.25" customHeight="1" x14ac:dyDescent="0.2">
      <c r="A14" s="258" t="s">
        <v>154</v>
      </c>
      <c r="B14" s="258"/>
      <c r="C14" s="258"/>
      <c r="D14" s="258"/>
    </row>
    <row r="15" spans="1:4" s="81" customFormat="1" x14ac:dyDescent="0.2">
      <c r="A15" s="3"/>
      <c r="B15" s="200"/>
      <c r="C15" s="3"/>
      <c r="D15" s="3"/>
    </row>
    <row r="16" spans="1:4" s="81" customFormat="1" ht="47.25" customHeight="1" x14ac:dyDescent="0.2">
      <c r="A16" s="251" t="s">
        <v>784</v>
      </c>
      <c r="B16" s="251"/>
      <c r="C16" s="251"/>
      <c r="D16" s="251"/>
    </row>
    <row r="17" spans="2:3" s="81" customFormat="1" x14ac:dyDescent="0.2">
      <c r="B17" s="3"/>
      <c r="C17" s="3"/>
    </row>
    <row r="18" spans="2:3" s="81" customFormat="1" x14ac:dyDescent="0.2">
      <c r="B18" s="3"/>
      <c r="C18" s="3"/>
    </row>
    <row r="19" spans="2:3" s="81" customFormat="1" x14ac:dyDescent="0.2">
      <c r="B19" s="3"/>
      <c r="C19" s="3"/>
    </row>
    <row r="20" spans="2:3" s="81" customFormat="1" x14ac:dyDescent="0.2">
      <c r="B20" s="3"/>
      <c r="C20" s="3"/>
    </row>
    <row r="21" spans="2:3" s="81" customFormat="1" x14ac:dyDescent="0.2">
      <c r="B21" s="3"/>
      <c r="C21" s="3"/>
    </row>
    <row r="22" spans="2:3" s="81" customFormat="1" x14ac:dyDescent="0.2">
      <c r="B22" s="3"/>
      <c r="C22" s="3"/>
    </row>
    <row r="23" spans="2:3" s="81" customFormat="1" x14ac:dyDescent="0.2">
      <c r="B23" s="3"/>
      <c r="C23" s="3"/>
    </row>
    <row r="24" spans="2:3" s="81" customFormat="1" x14ac:dyDescent="0.2">
      <c r="B24" s="3"/>
      <c r="C24" s="3"/>
    </row>
    <row r="25" spans="2:3" s="81" customFormat="1" x14ac:dyDescent="0.2">
      <c r="B25" s="3"/>
      <c r="C25" s="3"/>
    </row>
    <row r="26" spans="2:3" s="81" customFormat="1" x14ac:dyDescent="0.2">
      <c r="B26" s="3"/>
      <c r="C26" s="3"/>
    </row>
    <row r="27" spans="2:3" s="81" customFormat="1" x14ac:dyDescent="0.2">
      <c r="B27" s="3"/>
      <c r="C27" s="3"/>
    </row>
    <row r="28" spans="2:3" s="81" customFormat="1" x14ac:dyDescent="0.2">
      <c r="B28" s="3"/>
      <c r="C28" s="3"/>
    </row>
    <row r="29" spans="2:3" s="81" customFormat="1" x14ac:dyDescent="0.2">
      <c r="B29" s="3"/>
      <c r="C29" s="3"/>
    </row>
    <row r="30" spans="2:3" s="81" customFormat="1" x14ac:dyDescent="0.2">
      <c r="B30" s="3"/>
      <c r="C30" s="3"/>
    </row>
    <row r="31" spans="2:3" s="81" customFormat="1" x14ac:dyDescent="0.2">
      <c r="B31" s="3"/>
      <c r="C31" s="3"/>
    </row>
    <row r="32" spans="2:3"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row r="389" spans="2:3" s="81" customFormat="1" x14ac:dyDescent="0.2">
      <c r="B389" s="3"/>
      <c r="C389" s="3"/>
    </row>
    <row r="390" spans="2:3" s="81" customFormat="1" x14ac:dyDescent="0.2">
      <c r="B390" s="3"/>
      <c r="C390" s="3"/>
    </row>
  </sheetData>
  <mergeCells count="5">
    <mergeCell ref="B1:D1"/>
    <mergeCell ref="A10:C10"/>
    <mergeCell ref="A12:C12"/>
    <mergeCell ref="A14:D14"/>
    <mergeCell ref="A16:D16"/>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pageSetUpPr fitToPage="1"/>
  </sheetPr>
  <dimension ref="A1:E64"/>
  <sheetViews>
    <sheetView showGridLines="0" zoomScaleNormal="100" zoomScaleSheetLayoutView="100" workbookViewId="0">
      <pane ySplit="2" topLeftCell="A45" activePane="bottomLeft" state="frozen"/>
      <selection activeCell="B54" sqref="B54"/>
      <selection pane="bottomLeft" activeCell="B44" sqref="B44"/>
    </sheetView>
  </sheetViews>
  <sheetFormatPr defaultRowHeight="13.5" x14ac:dyDescent="0.2"/>
  <cols>
    <col min="1" max="1" width="7.7109375" style="1" customWidth="1"/>
    <col min="2" max="2" width="125.7109375" style="1" customWidth="1"/>
    <col min="3" max="3" width="40.7109375" style="76" customWidth="1"/>
    <col min="4" max="4" width="25.85546875" style="1" customWidth="1"/>
    <col min="5" max="16384" width="9.140625" style="1"/>
  </cols>
  <sheetData>
    <row r="1" spans="1:5" ht="25.5" customHeight="1" x14ac:dyDescent="0.2"/>
    <row r="2" spans="1:5" ht="39.75" customHeight="1" x14ac:dyDescent="0.2">
      <c r="A2" s="2" t="s">
        <v>1</v>
      </c>
      <c r="B2" s="29" t="s">
        <v>239</v>
      </c>
      <c r="C2" s="68" t="s">
        <v>7</v>
      </c>
    </row>
    <row r="3" spans="1:5" x14ac:dyDescent="0.2">
      <c r="A3" s="7"/>
      <c r="B3" s="8" t="s">
        <v>18</v>
      </c>
      <c r="C3" s="69"/>
      <c r="E3" s="9"/>
    </row>
    <row r="4" spans="1:5" ht="14.25" x14ac:dyDescent="0.2">
      <c r="A4" s="38" t="s">
        <v>333</v>
      </c>
      <c r="B4" s="30" t="s">
        <v>301</v>
      </c>
      <c r="C4" s="185"/>
    </row>
    <row r="5" spans="1:5" ht="14.25" x14ac:dyDescent="0.2">
      <c r="A5" s="38" t="s">
        <v>334</v>
      </c>
      <c r="B5" s="136" t="s">
        <v>317</v>
      </c>
      <c r="C5" s="96"/>
    </row>
    <row r="6" spans="1:5" ht="14.25" x14ac:dyDescent="0.2">
      <c r="A6" s="38" t="s">
        <v>335</v>
      </c>
      <c r="B6" s="136" t="s">
        <v>204</v>
      </c>
      <c r="C6" s="96"/>
      <c r="D6" s="54"/>
    </row>
    <row r="7" spans="1:5" ht="28.5" x14ac:dyDescent="0.2">
      <c r="A7" s="38" t="s">
        <v>336</v>
      </c>
      <c r="B7" s="55" t="s">
        <v>241</v>
      </c>
      <c r="C7" s="96"/>
      <c r="D7" s="54"/>
    </row>
    <row r="8" spans="1:5" ht="14.25" x14ac:dyDescent="0.2">
      <c r="A8" s="7"/>
      <c r="B8" s="8" t="s">
        <v>166</v>
      </c>
      <c r="C8" s="69" t="s">
        <v>11</v>
      </c>
      <c r="D8" s="54"/>
    </row>
    <row r="9" spans="1:5" ht="14.25" x14ac:dyDescent="0.2">
      <c r="A9" s="38" t="s">
        <v>337</v>
      </c>
      <c r="B9" s="30" t="s">
        <v>272</v>
      </c>
      <c r="C9" s="31"/>
      <c r="D9" s="45"/>
    </row>
    <row r="10" spans="1:5" ht="14.25" x14ac:dyDescent="0.2">
      <c r="A10" s="38" t="s">
        <v>338</v>
      </c>
      <c r="B10" s="30" t="s">
        <v>273</v>
      </c>
      <c r="C10" s="31"/>
      <c r="D10" s="54"/>
    </row>
    <row r="11" spans="1:5" ht="14.25" x14ac:dyDescent="0.2">
      <c r="A11" s="38" t="s">
        <v>339</v>
      </c>
      <c r="B11" s="30" t="s">
        <v>276</v>
      </c>
      <c r="C11" s="91"/>
      <c r="D11" s="54"/>
    </row>
    <row r="12" spans="1:5" ht="42.75" x14ac:dyDescent="0.2">
      <c r="A12" s="38" t="s">
        <v>340</v>
      </c>
      <c r="B12" s="30" t="s">
        <v>439</v>
      </c>
      <c r="C12" s="91"/>
      <c r="D12" s="54"/>
    </row>
    <row r="13" spans="1:5" ht="14.25" x14ac:dyDescent="0.2">
      <c r="A13" s="38" t="s">
        <v>341</v>
      </c>
      <c r="B13" s="30" t="s">
        <v>318</v>
      </c>
      <c r="C13" s="185"/>
      <c r="D13" s="54"/>
    </row>
    <row r="14" spans="1:5" ht="28.5" x14ac:dyDescent="0.2">
      <c r="A14" s="38" t="s">
        <v>342</v>
      </c>
      <c r="B14" s="39" t="s">
        <v>584</v>
      </c>
      <c r="C14" s="90"/>
      <c r="D14" s="54"/>
    </row>
    <row r="15" spans="1:5" ht="14.25" x14ac:dyDescent="0.2">
      <c r="A15" s="38" t="s">
        <v>343</v>
      </c>
      <c r="B15" s="39" t="s">
        <v>139</v>
      </c>
      <c r="C15" s="91"/>
      <c r="D15" s="54"/>
    </row>
    <row r="16" spans="1:5" ht="14.25" x14ac:dyDescent="0.2">
      <c r="A16" s="38" t="s">
        <v>344</v>
      </c>
      <c r="B16" s="39" t="s">
        <v>274</v>
      </c>
      <c r="C16" s="91"/>
      <c r="D16" s="173"/>
    </row>
    <row r="17" spans="1:4" ht="14.25" x14ac:dyDescent="0.2">
      <c r="A17" s="38" t="s">
        <v>345</v>
      </c>
      <c r="B17" s="56" t="s">
        <v>141</v>
      </c>
      <c r="C17" s="137"/>
      <c r="D17" s="54"/>
    </row>
    <row r="18" spans="1:4" ht="14.25" x14ac:dyDescent="0.2">
      <c r="A18" s="38" t="s">
        <v>346</v>
      </c>
      <c r="B18" s="56" t="s">
        <v>70</v>
      </c>
      <c r="C18" s="70"/>
      <c r="D18" s="54"/>
    </row>
    <row r="19" spans="1:4" ht="14.25" x14ac:dyDescent="0.2">
      <c r="A19" s="38" t="s">
        <v>347</v>
      </c>
      <c r="B19" s="56" t="s">
        <v>438</v>
      </c>
      <c r="C19" s="137"/>
      <c r="D19" s="54"/>
    </row>
    <row r="20" spans="1:4" ht="14.25" x14ac:dyDescent="0.2">
      <c r="A20" s="7"/>
      <c r="B20" s="8" t="s">
        <v>26</v>
      </c>
      <c r="C20" s="69" t="s">
        <v>11</v>
      </c>
      <c r="D20" s="54"/>
    </row>
    <row r="21" spans="1:4" ht="14.25" x14ac:dyDescent="0.2">
      <c r="A21" s="38" t="s">
        <v>348</v>
      </c>
      <c r="B21" s="136" t="s">
        <v>280</v>
      </c>
      <c r="C21" s="151"/>
      <c r="D21" s="54"/>
    </row>
    <row r="22" spans="1:4" ht="14.25" x14ac:dyDescent="0.2">
      <c r="A22" s="38" t="s">
        <v>839</v>
      </c>
      <c r="B22" s="136" t="s">
        <v>275</v>
      </c>
      <c r="C22" s="147"/>
      <c r="D22" s="54"/>
    </row>
    <row r="23" spans="1:4" ht="28.5" x14ac:dyDescent="0.2">
      <c r="A23" s="38" t="s">
        <v>349</v>
      </c>
      <c r="B23" s="136" t="s">
        <v>312</v>
      </c>
      <c r="C23" s="147"/>
      <c r="D23" s="54"/>
    </row>
    <row r="24" spans="1:4" ht="14.25" x14ac:dyDescent="0.2">
      <c r="A24" s="38" t="s">
        <v>350</v>
      </c>
      <c r="B24" s="136" t="s">
        <v>72</v>
      </c>
      <c r="D24" s="54"/>
    </row>
    <row r="25" spans="1:4" ht="14.25" x14ac:dyDescent="0.2">
      <c r="A25" s="92" t="s">
        <v>351</v>
      </c>
      <c r="B25" s="152" t="s">
        <v>176</v>
      </c>
      <c r="C25" s="183"/>
      <c r="D25" s="54"/>
    </row>
    <row r="26" spans="1:4" ht="14.25" x14ac:dyDescent="0.2">
      <c r="A26" s="7"/>
      <c r="B26" s="8" t="s">
        <v>43</v>
      </c>
      <c r="C26" s="69" t="s">
        <v>11</v>
      </c>
      <c r="D26" s="54"/>
    </row>
    <row r="27" spans="1:4" ht="14.25" x14ac:dyDescent="0.2">
      <c r="A27" s="38" t="s">
        <v>840</v>
      </c>
      <c r="B27" s="30" t="s">
        <v>271</v>
      </c>
      <c r="C27" s="77"/>
      <c r="D27" s="44"/>
    </row>
    <row r="28" spans="1:4" ht="14.25" x14ac:dyDescent="0.2">
      <c r="A28" s="38" t="s">
        <v>352</v>
      </c>
      <c r="B28" s="30" t="s">
        <v>319</v>
      </c>
      <c r="C28" s="149"/>
      <c r="D28" s="54"/>
    </row>
    <row r="29" spans="1:4" ht="14.25" x14ac:dyDescent="0.2">
      <c r="A29" s="38" t="s">
        <v>353</v>
      </c>
      <c r="B29" s="30" t="s">
        <v>320</v>
      </c>
      <c r="C29" s="31"/>
      <c r="D29" s="54"/>
    </row>
    <row r="30" spans="1:4" ht="14.25" x14ac:dyDescent="0.2">
      <c r="A30" s="38" t="s">
        <v>354</v>
      </c>
      <c r="B30" s="30" t="s">
        <v>585</v>
      </c>
      <c r="C30" s="91"/>
      <c r="D30" s="44"/>
    </row>
    <row r="31" spans="1:4" ht="14.25" x14ac:dyDescent="0.2">
      <c r="A31" s="38" t="s">
        <v>355</v>
      </c>
      <c r="B31" s="30" t="s">
        <v>206</v>
      </c>
      <c r="C31" s="91"/>
      <c r="D31" s="54"/>
    </row>
    <row r="32" spans="1:4" ht="14.25" x14ac:dyDescent="0.2">
      <c r="A32" s="38" t="s">
        <v>356</v>
      </c>
      <c r="B32" s="136" t="s">
        <v>281</v>
      </c>
      <c r="C32" s="96"/>
      <c r="D32" s="54"/>
    </row>
    <row r="33" spans="1:4" ht="14.25" x14ac:dyDescent="0.2">
      <c r="A33" s="38" t="s">
        <v>357</v>
      </c>
      <c r="B33" s="136" t="s">
        <v>282</v>
      </c>
      <c r="C33" s="96"/>
      <c r="D33" s="54"/>
    </row>
    <row r="34" spans="1:4" ht="14.25" x14ac:dyDescent="0.2">
      <c r="A34" s="38" t="s">
        <v>358</v>
      </c>
      <c r="B34" s="136" t="s">
        <v>283</v>
      </c>
      <c r="C34" s="147"/>
      <c r="D34" s="54"/>
    </row>
    <row r="35" spans="1:4" ht="14.25" x14ac:dyDescent="0.2">
      <c r="A35" s="38" t="s">
        <v>359</v>
      </c>
      <c r="B35" s="32" t="s">
        <v>277</v>
      </c>
      <c r="C35" s="65"/>
      <c r="D35" s="44"/>
    </row>
    <row r="36" spans="1:4" ht="14.25" x14ac:dyDescent="0.2">
      <c r="A36" s="7"/>
      <c r="B36" s="98" t="s">
        <v>13</v>
      </c>
      <c r="C36" s="69" t="s">
        <v>11</v>
      </c>
      <c r="D36" s="44"/>
    </row>
    <row r="37" spans="1:4" ht="57" x14ac:dyDescent="0.2">
      <c r="A37" s="92" t="s">
        <v>841</v>
      </c>
      <c r="B37" s="136" t="s">
        <v>159</v>
      </c>
      <c r="C37" s="147"/>
      <c r="D37" s="44"/>
    </row>
    <row r="38" spans="1:4" ht="28.5" x14ac:dyDescent="0.2">
      <c r="A38" s="92" t="s">
        <v>360</v>
      </c>
      <c r="B38" s="30" t="s">
        <v>160</v>
      </c>
      <c r="C38" s="147"/>
      <c r="D38" s="44"/>
    </row>
    <row r="39" spans="1:4" ht="14.25" x14ac:dyDescent="0.2">
      <c r="A39" s="7"/>
      <c r="B39" s="8" t="s">
        <v>77</v>
      </c>
      <c r="C39" s="69" t="s">
        <v>11</v>
      </c>
      <c r="D39" s="54"/>
    </row>
    <row r="40" spans="1:4" ht="28.5" x14ac:dyDescent="0.2">
      <c r="A40" s="38" t="s">
        <v>361</v>
      </c>
      <c r="B40" s="30" t="s">
        <v>586</v>
      </c>
      <c r="C40" s="91"/>
      <c r="D40" s="54"/>
    </row>
    <row r="41" spans="1:4" ht="28.5" x14ac:dyDescent="0.2">
      <c r="A41" s="38" t="s">
        <v>362</v>
      </c>
      <c r="B41" s="136" t="s">
        <v>589</v>
      </c>
      <c r="C41" s="147"/>
      <c r="D41" s="54"/>
    </row>
    <row r="42" spans="1:4" ht="28.5" x14ac:dyDescent="0.2">
      <c r="A42" s="38" t="s">
        <v>363</v>
      </c>
      <c r="B42" s="136" t="s">
        <v>248</v>
      </c>
      <c r="C42" s="147"/>
      <c r="D42" s="54"/>
    </row>
    <row r="43" spans="1:4" ht="28.5" x14ac:dyDescent="0.2">
      <c r="A43" s="38" t="s">
        <v>364</v>
      </c>
      <c r="B43" s="136" t="s">
        <v>329</v>
      </c>
      <c r="C43" s="147"/>
      <c r="D43" s="54"/>
    </row>
    <row r="44" spans="1:4" ht="28.5" x14ac:dyDescent="0.2">
      <c r="A44" s="38" t="s">
        <v>365</v>
      </c>
      <c r="B44" s="30" t="s">
        <v>845</v>
      </c>
      <c r="C44" s="91"/>
      <c r="D44" s="54"/>
    </row>
    <row r="45" spans="1:4" ht="14.25" x14ac:dyDescent="0.2">
      <c r="A45" s="38" t="s">
        <v>366</v>
      </c>
      <c r="B45" s="30" t="s">
        <v>78</v>
      </c>
      <c r="C45" s="31"/>
      <c r="D45" s="54"/>
    </row>
    <row r="46" spans="1:4" ht="28.5" x14ac:dyDescent="0.2">
      <c r="A46" s="38" t="s">
        <v>367</v>
      </c>
      <c r="B46" s="103" t="s">
        <v>441</v>
      </c>
      <c r="C46" s="91"/>
      <c r="D46" s="54"/>
    </row>
    <row r="47" spans="1:4" ht="14.25" x14ac:dyDescent="0.2">
      <c r="A47" s="38" t="s">
        <v>368</v>
      </c>
      <c r="B47" s="30" t="s">
        <v>297</v>
      </c>
      <c r="C47" s="31"/>
      <c r="D47" s="47"/>
    </row>
    <row r="48" spans="1:4" ht="14.25" x14ac:dyDescent="0.2">
      <c r="A48" s="38" t="s">
        <v>369</v>
      </c>
      <c r="B48" s="30" t="s">
        <v>278</v>
      </c>
      <c r="C48" s="31"/>
      <c r="D48" s="54"/>
    </row>
    <row r="49" spans="1:4" ht="14.25" x14ac:dyDescent="0.2">
      <c r="A49" s="38" t="s">
        <v>370</v>
      </c>
      <c r="B49" s="30" t="s">
        <v>81</v>
      </c>
      <c r="C49" s="31"/>
      <c r="D49" s="54"/>
    </row>
    <row r="50" spans="1:4" ht="14.25" x14ac:dyDescent="0.2">
      <c r="A50" s="38" t="s">
        <v>842</v>
      </c>
      <c r="B50" s="30" t="s">
        <v>82</v>
      </c>
      <c r="C50" s="31"/>
      <c r="D50" s="54"/>
    </row>
    <row r="51" spans="1:4" ht="14.25" x14ac:dyDescent="0.2">
      <c r="A51" s="38" t="s">
        <v>843</v>
      </c>
      <c r="B51" s="30" t="s">
        <v>587</v>
      </c>
      <c r="C51" s="31"/>
      <c r="D51" s="54"/>
    </row>
    <row r="52" spans="1:4" ht="14.25" x14ac:dyDescent="0.2">
      <c r="A52" s="38" t="s">
        <v>371</v>
      </c>
      <c r="B52" s="30" t="s">
        <v>299</v>
      </c>
      <c r="C52" s="31"/>
    </row>
    <row r="53" spans="1:4" ht="57" x14ac:dyDescent="0.2">
      <c r="A53" s="38" t="s">
        <v>372</v>
      </c>
      <c r="B53" s="30" t="s">
        <v>279</v>
      </c>
      <c r="C53" s="91"/>
    </row>
    <row r="54" spans="1:4" ht="28.5" x14ac:dyDescent="0.2">
      <c r="A54" s="38" t="s">
        <v>373</v>
      </c>
      <c r="B54" s="30" t="s">
        <v>83</v>
      </c>
      <c r="C54" s="91"/>
    </row>
    <row r="55" spans="1:4" x14ac:dyDescent="0.2">
      <c r="A55" s="7"/>
      <c r="B55" s="8" t="s">
        <v>321</v>
      </c>
      <c r="C55" s="69" t="s">
        <v>11</v>
      </c>
    </row>
    <row r="56" spans="1:4" ht="28.5" x14ac:dyDescent="0.2">
      <c r="A56" s="38" t="s">
        <v>374</v>
      </c>
      <c r="B56" s="39" t="s">
        <v>443</v>
      </c>
      <c r="C56" s="91"/>
    </row>
    <row r="57" spans="1:4" ht="14.25" x14ac:dyDescent="0.2">
      <c r="A57" s="38" t="s">
        <v>375</v>
      </c>
      <c r="B57" s="30" t="s">
        <v>588</v>
      </c>
      <c r="C57" s="91"/>
    </row>
    <row r="58" spans="1:4" ht="28.5" x14ac:dyDescent="0.2">
      <c r="A58" s="38" t="s">
        <v>376</v>
      </c>
      <c r="B58" s="30" t="s">
        <v>84</v>
      </c>
      <c r="C58" s="31"/>
    </row>
    <row r="59" spans="1:4" ht="14.25" x14ac:dyDescent="0.2">
      <c r="A59" s="38" t="s">
        <v>377</v>
      </c>
      <c r="B59" s="30" t="s">
        <v>85</v>
      </c>
      <c r="C59" s="31"/>
    </row>
    <row r="60" spans="1:4" ht="28.5" x14ac:dyDescent="0.2">
      <c r="A60" s="38" t="s">
        <v>378</v>
      </c>
      <c r="B60" s="30" t="s">
        <v>86</v>
      </c>
      <c r="C60" s="31"/>
    </row>
    <row r="61" spans="1:4" x14ac:dyDescent="0.2">
      <c r="A61" s="7"/>
      <c r="B61" s="8" t="s">
        <v>59</v>
      </c>
      <c r="C61" s="69" t="s">
        <v>11</v>
      </c>
    </row>
    <row r="62" spans="1:4" ht="14.25" x14ac:dyDescent="0.2">
      <c r="A62" s="38" t="s">
        <v>844</v>
      </c>
      <c r="B62" s="32" t="s">
        <v>217</v>
      </c>
      <c r="C62" s="90"/>
    </row>
    <row r="64" spans="1:4" x14ac:dyDescent="0.2">
      <c r="B64" s="174"/>
    </row>
  </sheetData>
  <dataConsolidate/>
  <printOptions horizontalCentered="1" verticalCentered="1"/>
  <pageMargins left="0.19685039370078741" right="0.19685039370078741" top="0.98425196850393704" bottom="0.98425196850393704" header="0.11811023622047245" footer="0.11811023622047245"/>
  <pageSetup paperSize="8" scale="84"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pageSetUpPr fitToPage="1"/>
  </sheetPr>
  <dimension ref="A1:D390"/>
  <sheetViews>
    <sheetView showGridLines="0" zoomScaleNormal="100" zoomScaleSheetLayoutView="100" workbookViewId="0">
      <pane ySplit="1" topLeftCell="A2" activePane="bottomLeft" state="frozen"/>
      <selection activeCell="B54" sqref="B54"/>
      <selection pane="bottomLeft" activeCell="D10" sqref="D10"/>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777</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46</v>
      </c>
      <c r="B3" s="161">
        <v>0</v>
      </c>
      <c r="C3" s="228">
        <v>5</v>
      </c>
      <c r="D3" s="161">
        <f t="shared" ref="D3:D9" si="0">C3*B3</f>
        <v>0</v>
      </c>
    </row>
    <row r="4" spans="1:4" s="81" customFormat="1" ht="14.25" x14ac:dyDescent="0.2">
      <c r="A4" s="203" t="s">
        <v>142</v>
      </c>
      <c r="B4" s="161">
        <v>0</v>
      </c>
      <c r="C4" s="228">
        <v>5</v>
      </c>
      <c r="D4" s="161">
        <f t="shared" si="0"/>
        <v>0</v>
      </c>
    </row>
    <row r="5" spans="1:4" s="81" customFormat="1" ht="14.25" x14ac:dyDescent="0.2">
      <c r="A5" s="203" t="s">
        <v>322</v>
      </c>
      <c r="B5" s="161">
        <v>0</v>
      </c>
      <c r="C5" s="228">
        <v>5</v>
      </c>
      <c r="D5" s="161">
        <f t="shared" ref="D5:D6" si="1">C5*B5</f>
        <v>0</v>
      </c>
    </row>
    <row r="6" spans="1:4" s="81" customFormat="1" ht="14.25" x14ac:dyDescent="0.2">
      <c r="A6" s="203" t="s">
        <v>61</v>
      </c>
      <c r="B6" s="161">
        <v>0</v>
      </c>
      <c r="C6" s="228">
        <v>5</v>
      </c>
      <c r="D6" s="161">
        <f t="shared" si="1"/>
        <v>0</v>
      </c>
    </row>
    <row r="7" spans="1:4" s="81" customFormat="1" ht="14.25" x14ac:dyDescent="0.2">
      <c r="A7" s="203" t="s">
        <v>62</v>
      </c>
      <c r="B7" s="161">
        <v>0</v>
      </c>
      <c r="C7" s="228">
        <v>5</v>
      </c>
      <c r="D7" s="161">
        <f t="shared" si="0"/>
        <v>0</v>
      </c>
    </row>
    <row r="8" spans="1:4" s="81" customFormat="1" ht="14.25" x14ac:dyDescent="0.2">
      <c r="A8" s="203" t="s">
        <v>63</v>
      </c>
      <c r="B8" s="161">
        <v>0</v>
      </c>
      <c r="C8" s="228">
        <v>5</v>
      </c>
      <c r="D8" s="161">
        <f t="shared" si="0"/>
        <v>0</v>
      </c>
    </row>
    <row r="9" spans="1:4" s="81" customFormat="1" ht="15" thickBot="1" x14ac:dyDescent="0.25">
      <c r="A9" s="203" t="s">
        <v>64</v>
      </c>
      <c r="B9" s="161">
        <v>0</v>
      </c>
      <c r="C9" s="229">
        <v>5</v>
      </c>
      <c r="D9" s="161">
        <f t="shared" si="0"/>
        <v>0</v>
      </c>
    </row>
    <row r="10" spans="1:4" s="81" customFormat="1" ht="21.75" customHeight="1" thickBot="1" x14ac:dyDescent="0.25">
      <c r="A10" s="252" t="s">
        <v>295</v>
      </c>
      <c r="B10" s="253"/>
      <c r="C10" s="254"/>
      <c r="D10" s="226">
        <f>SUM(D3:D9)</f>
        <v>0</v>
      </c>
    </row>
    <row r="11" spans="1:4" s="81" customFormat="1" ht="21" customHeight="1" x14ac:dyDescent="0.2">
      <c r="A11" s="162"/>
      <c r="B11" s="163"/>
      <c r="C11" s="163"/>
      <c r="D11" s="163"/>
    </row>
    <row r="12" spans="1:4" s="81" customFormat="1" ht="26.25" customHeight="1" x14ac:dyDescent="0.2">
      <c r="A12" s="255" t="s">
        <v>771</v>
      </c>
      <c r="B12" s="256"/>
      <c r="C12" s="257"/>
      <c r="D12" s="225">
        <v>0</v>
      </c>
    </row>
    <row r="13" spans="1:4" s="81" customFormat="1" x14ac:dyDescent="0.2">
      <c r="A13" s="3"/>
      <c r="B13" s="3"/>
      <c r="C13" s="3"/>
      <c r="D13" s="200"/>
    </row>
    <row r="14" spans="1:4" s="81" customFormat="1" ht="23.25" customHeight="1" x14ac:dyDescent="0.2">
      <c r="A14" s="258" t="s">
        <v>154</v>
      </c>
      <c r="B14" s="258"/>
      <c r="C14" s="258"/>
      <c r="D14" s="258"/>
    </row>
    <row r="15" spans="1:4" s="81" customFormat="1" x14ac:dyDescent="0.2">
      <c r="A15" s="3"/>
      <c r="B15" s="200"/>
      <c r="C15" s="3"/>
      <c r="D15" s="3"/>
    </row>
    <row r="16" spans="1:4" s="81" customFormat="1" ht="47.25" customHeight="1" x14ac:dyDescent="0.2">
      <c r="A16" s="251" t="s">
        <v>784</v>
      </c>
      <c r="B16" s="251"/>
      <c r="C16" s="251"/>
      <c r="D16" s="251"/>
    </row>
    <row r="17" spans="2:3" s="81" customFormat="1" x14ac:dyDescent="0.2">
      <c r="B17" s="3"/>
      <c r="C17" s="3"/>
    </row>
    <row r="18" spans="2:3" s="81" customFormat="1" x14ac:dyDescent="0.2">
      <c r="B18" s="3"/>
      <c r="C18" s="3"/>
    </row>
    <row r="19" spans="2:3" s="81" customFormat="1" x14ac:dyDescent="0.2">
      <c r="B19" s="3"/>
      <c r="C19" s="3"/>
    </row>
    <row r="20" spans="2:3" s="81" customFormat="1" x14ac:dyDescent="0.2">
      <c r="B20" s="3"/>
      <c r="C20" s="3"/>
    </row>
    <row r="21" spans="2:3" s="81" customFormat="1" x14ac:dyDescent="0.2">
      <c r="B21" s="3"/>
      <c r="C21" s="3"/>
    </row>
    <row r="22" spans="2:3" s="81" customFormat="1" x14ac:dyDescent="0.2">
      <c r="B22" s="3"/>
      <c r="C22" s="3"/>
    </row>
    <row r="23" spans="2:3" s="81" customFormat="1" x14ac:dyDescent="0.2">
      <c r="B23" s="3"/>
      <c r="C23" s="3"/>
    </row>
    <row r="24" spans="2:3" s="81" customFormat="1" x14ac:dyDescent="0.2">
      <c r="B24" s="3"/>
      <c r="C24" s="3"/>
    </row>
    <row r="25" spans="2:3" s="81" customFormat="1" x14ac:dyDescent="0.2">
      <c r="B25" s="3"/>
      <c r="C25" s="3"/>
    </row>
    <row r="26" spans="2:3" s="81" customFormat="1" x14ac:dyDescent="0.2">
      <c r="B26" s="3"/>
      <c r="C26" s="3"/>
    </row>
    <row r="27" spans="2:3" s="81" customFormat="1" x14ac:dyDescent="0.2">
      <c r="B27" s="3"/>
      <c r="C27" s="3"/>
    </row>
    <row r="28" spans="2:3" s="81" customFormat="1" x14ac:dyDescent="0.2">
      <c r="B28" s="3"/>
      <c r="C28" s="3"/>
    </row>
    <row r="29" spans="2:3" s="81" customFormat="1" x14ac:dyDescent="0.2">
      <c r="B29" s="3"/>
      <c r="C29" s="3"/>
    </row>
    <row r="30" spans="2:3" s="81" customFormat="1" x14ac:dyDescent="0.2">
      <c r="B30" s="3"/>
      <c r="C30" s="3"/>
    </row>
    <row r="31" spans="2:3" s="81" customFormat="1" x14ac:dyDescent="0.2">
      <c r="B31" s="3"/>
      <c r="C31" s="3"/>
    </row>
    <row r="32" spans="2:3"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row r="389" spans="2:3" s="81" customFormat="1" x14ac:dyDescent="0.2">
      <c r="B389" s="3"/>
      <c r="C389" s="3"/>
    </row>
    <row r="390" spans="2:3" s="81" customFormat="1" x14ac:dyDescent="0.2">
      <c r="B390" s="3"/>
      <c r="C390" s="3"/>
    </row>
  </sheetData>
  <mergeCells count="5">
    <mergeCell ref="B1:D1"/>
    <mergeCell ref="A10:C10"/>
    <mergeCell ref="A12:C12"/>
    <mergeCell ref="A14:D14"/>
    <mergeCell ref="A16:D16"/>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pageSetUpPr fitToPage="1"/>
  </sheetPr>
  <dimension ref="A1:K157"/>
  <sheetViews>
    <sheetView showGridLines="0" topLeftCell="G1" zoomScaleNormal="100" zoomScaleSheetLayoutView="100" workbookViewId="0">
      <pane ySplit="2" topLeftCell="A129" activePane="bottomLeft" state="frozen"/>
      <selection activeCell="B54" sqref="B54"/>
      <selection pane="bottomLeft" activeCell="I68" sqref="I68"/>
    </sheetView>
  </sheetViews>
  <sheetFormatPr defaultRowHeight="13.5" x14ac:dyDescent="0.2"/>
  <cols>
    <col min="1" max="3" width="13.7109375" style="200" hidden="1" customWidth="1"/>
    <col min="4" max="6" width="13.7109375" style="139" hidden="1" customWidth="1"/>
    <col min="7" max="7" width="11.140625" style="1" customWidth="1"/>
    <col min="8" max="8" width="125.7109375" style="1" customWidth="1"/>
    <col min="9" max="9" width="40.7109375" style="76" customWidth="1"/>
    <col min="10" max="10" width="25.5703125" style="1" customWidth="1"/>
    <col min="11" max="16384" width="9.140625" style="1"/>
  </cols>
  <sheetData>
    <row r="1" spans="1:11" ht="25.5" customHeight="1" x14ac:dyDescent="0.2">
      <c r="A1" s="249" t="s">
        <v>240</v>
      </c>
      <c r="B1" s="249"/>
      <c r="C1" s="249"/>
      <c r="D1" s="262"/>
      <c r="E1" s="200"/>
      <c r="F1" s="200"/>
    </row>
    <row r="2" spans="1:11" ht="57" x14ac:dyDescent="0.2">
      <c r="A2" s="144" t="s">
        <v>433</v>
      </c>
      <c r="B2" s="196" t="s">
        <v>510</v>
      </c>
      <c r="C2" s="145" t="s">
        <v>434</v>
      </c>
      <c r="D2" s="146" t="s">
        <v>435</v>
      </c>
      <c r="E2" s="146" t="s">
        <v>608</v>
      </c>
      <c r="F2" s="146"/>
      <c r="G2" s="214" t="s">
        <v>1</v>
      </c>
      <c r="H2" s="211" t="s">
        <v>239</v>
      </c>
      <c r="I2" s="68" t="s">
        <v>7</v>
      </c>
    </row>
    <row r="3" spans="1:11" x14ac:dyDescent="0.2">
      <c r="A3" s="141" t="s">
        <v>173</v>
      </c>
      <c r="B3" s="141" t="s">
        <v>173</v>
      </c>
      <c r="C3" s="141" t="s">
        <v>173</v>
      </c>
      <c r="D3" s="141" t="s">
        <v>173</v>
      </c>
      <c r="E3" s="141"/>
      <c r="F3" s="141"/>
      <c r="G3" s="7"/>
      <c r="H3" s="8" t="s">
        <v>604</v>
      </c>
      <c r="I3" s="69"/>
      <c r="K3" s="9"/>
    </row>
    <row r="4" spans="1:11" ht="40.5" x14ac:dyDescent="0.2">
      <c r="A4" s="197"/>
      <c r="B4" s="197"/>
      <c r="C4" s="197"/>
      <c r="D4" s="197"/>
      <c r="E4" s="197"/>
      <c r="F4" s="197"/>
      <c r="G4" s="194" t="s">
        <v>611</v>
      </c>
      <c r="H4" s="209" t="s">
        <v>737</v>
      </c>
      <c r="I4" s="150"/>
      <c r="K4" s="9"/>
    </row>
    <row r="5" spans="1:11" ht="38.25" x14ac:dyDescent="0.2">
      <c r="A5" s="141" t="s">
        <v>173</v>
      </c>
      <c r="B5" s="141" t="s">
        <v>173</v>
      </c>
      <c r="C5" s="141" t="s">
        <v>173</v>
      </c>
      <c r="D5" s="141" t="s">
        <v>173</v>
      </c>
      <c r="E5" s="141" t="s">
        <v>609</v>
      </c>
      <c r="F5" s="141"/>
      <c r="G5" s="214" t="s">
        <v>1</v>
      </c>
      <c r="H5" s="212" t="s">
        <v>736</v>
      </c>
      <c r="I5" s="213"/>
      <c r="K5" s="9"/>
    </row>
    <row r="6" spans="1:11" x14ac:dyDescent="0.2">
      <c r="A6" s="141" t="s">
        <v>173</v>
      </c>
      <c r="B6" s="141"/>
      <c r="C6" s="141" t="s">
        <v>173</v>
      </c>
      <c r="D6" s="141" t="s">
        <v>173</v>
      </c>
      <c r="E6" s="141" t="s">
        <v>609</v>
      </c>
      <c r="F6" s="141"/>
      <c r="G6" s="7"/>
      <c r="H6" s="8" t="s">
        <v>166</v>
      </c>
      <c r="I6" s="69" t="s">
        <v>11</v>
      </c>
    </row>
    <row r="7" spans="1:11" ht="14.25" x14ac:dyDescent="0.2">
      <c r="A7" s="200" t="s">
        <v>173</v>
      </c>
      <c r="B7" s="200" t="s">
        <v>173</v>
      </c>
      <c r="C7" s="200" t="s">
        <v>173</v>
      </c>
      <c r="D7" s="140" t="s">
        <v>173</v>
      </c>
      <c r="E7" s="140" t="s">
        <v>173</v>
      </c>
      <c r="F7" s="140"/>
      <c r="G7" s="38" t="s">
        <v>612</v>
      </c>
      <c r="H7" s="30" t="s">
        <v>67</v>
      </c>
      <c r="I7" s="31"/>
      <c r="J7" s="45"/>
    </row>
    <row r="8" spans="1:11" ht="14.25" x14ac:dyDescent="0.2">
      <c r="A8" s="200" t="s">
        <v>173</v>
      </c>
      <c r="B8" s="200" t="s">
        <v>173</v>
      </c>
      <c r="C8" s="200" t="s">
        <v>173</v>
      </c>
      <c r="D8" s="140" t="s">
        <v>173</v>
      </c>
      <c r="E8" s="140" t="s">
        <v>173</v>
      </c>
      <c r="F8" s="140"/>
      <c r="G8" s="38" t="s">
        <v>613</v>
      </c>
      <c r="H8" s="30" t="s">
        <v>257</v>
      </c>
      <c r="I8" s="91"/>
      <c r="J8" s="54"/>
    </row>
    <row r="9" spans="1:11" ht="42.75" x14ac:dyDescent="0.2">
      <c r="A9" s="200" t="s">
        <v>173</v>
      </c>
      <c r="B9" s="200" t="s">
        <v>173</v>
      </c>
      <c r="C9" s="200" t="s">
        <v>173</v>
      </c>
      <c r="D9" s="200" t="s">
        <v>173</v>
      </c>
      <c r="E9" s="200" t="s">
        <v>173</v>
      </c>
      <c r="F9" s="200"/>
      <c r="G9" s="38" t="s">
        <v>614</v>
      </c>
      <c r="H9" s="30" t="s">
        <v>439</v>
      </c>
      <c r="I9" s="91"/>
      <c r="J9" s="173"/>
    </row>
    <row r="10" spans="1:11" ht="14.25" x14ac:dyDescent="0.2">
      <c r="A10" s="200" t="s">
        <v>173</v>
      </c>
      <c r="B10" s="200" t="s">
        <v>173</v>
      </c>
      <c r="C10" s="200" t="s">
        <v>173</v>
      </c>
      <c r="D10" s="140" t="s">
        <v>173</v>
      </c>
      <c r="E10" s="140" t="s">
        <v>173</v>
      </c>
      <c r="F10" s="140"/>
      <c r="G10" s="38" t="s">
        <v>615</v>
      </c>
      <c r="H10" s="39" t="s">
        <v>68</v>
      </c>
      <c r="I10" s="31"/>
      <c r="J10" s="54"/>
    </row>
    <row r="11" spans="1:11" ht="28.5" x14ac:dyDescent="0.2">
      <c r="A11" s="200" t="s">
        <v>173</v>
      </c>
      <c r="B11" s="200" t="s">
        <v>173</v>
      </c>
      <c r="C11" s="200" t="s">
        <v>173</v>
      </c>
      <c r="D11" s="200" t="s">
        <v>173</v>
      </c>
      <c r="E11" s="200" t="s">
        <v>173</v>
      </c>
      <c r="F11" s="200"/>
      <c r="G11" s="38" t="s">
        <v>616</v>
      </c>
      <c r="H11" s="39" t="s">
        <v>593</v>
      </c>
      <c r="I11" s="31"/>
      <c r="J11" s="173"/>
    </row>
    <row r="12" spans="1:11" ht="14.25" x14ac:dyDescent="0.2">
      <c r="A12" s="200" t="s">
        <v>173</v>
      </c>
      <c r="B12" s="200" t="s">
        <v>173</v>
      </c>
      <c r="C12" s="200" t="s">
        <v>173</v>
      </c>
      <c r="D12" s="200" t="s">
        <v>173</v>
      </c>
      <c r="E12" s="200" t="s">
        <v>173</v>
      </c>
      <c r="F12" s="200"/>
      <c r="G12" s="38" t="s">
        <v>617</v>
      </c>
      <c r="H12" s="39" t="s">
        <v>139</v>
      </c>
      <c r="I12" s="91"/>
      <c r="J12" s="54"/>
    </row>
    <row r="13" spans="1:11" ht="14.25" x14ac:dyDescent="0.2">
      <c r="A13" s="200" t="s">
        <v>173</v>
      </c>
      <c r="B13" s="200" t="s">
        <v>173</v>
      </c>
      <c r="C13" s="200" t="s">
        <v>173</v>
      </c>
      <c r="D13" s="200" t="s">
        <v>173</v>
      </c>
      <c r="E13" s="200" t="s">
        <v>173</v>
      </c>
      <c r="F13" s="200"/>
      <c r="G13" s="38" t="s">
        <v>618</v>
      </c>
      <c r="H13" s="39" t="s">
        <v>164</v>
      </c>
      <c r="I13" s="91"/>
      <c r="J13" s="54"/>
    </row>
    <row r="14" spans="1:11" ht="14.25" x14ac:dyDescent="0.2">
      <c r="A14" s="200" t="s">
        <v>173</v>
      </c>
      <c r="B14" s="200" t="s">
        <v>173</v>
      </c>
      <c r="C14" s="200" t="s">
        <v>173</v>
      </c>
      <c r="D14" s="200" t="s">
        <v>173</v>
      </c>
      <c r="E14" s="200" t="s">
        <v>173</v>
      </c>
      <c r="F14" s="200"/>
      <c r="G14" s="38" t="s">
        <v>619</v>
      </c>
      <c r="H14" s="30" t="s">
        <v>140</v>
      </c>
      <c r="I14" s="91"/>
      <c r="J14" s="54"/>
    </row>
    <row r="15" spans="1:11" ht="14.25" x14ac:dyDescent="0.2">
      <c r="A15" s="200" t="s">
        <v>173</v>
      </c>
      <c r="B15" s="200" t="s">
        <v>173</v>
      </c>
      <c r="C15" s="200" t="s">
        <v>173</v>
      </c>
      <c r="D15" s="200" t="s">
        <v>173</v>
      </c>
      <c r="E15" s="200" t="s">
        <v>173</v>
      </c>
      <c r="F15" s="200"/>
      <c r="G15" s="38" t="s">
        <v>620</v>
      </c>
      <c r="H15" s="30" t="s">
        <v>162</v>
      </c>
      <c r="I15" s="31"/>
      <c r="J15" s="54"/>
    </row>
    <row r="16" spans="1:11" ht="14.25" x14ac:dyDescent="0.2">
      <c r="A16" s="200" t="s">
        <v>173</v>
      </c>
      <c r="B16" s="200" t="s">
        <v>173</v>
      </c>
      <c r="C16" s="200" t="s">
        <v>173</v>
      </c>
      <c r="D16" s="200" t="s">
        <v>173</v>
      </c>
      <c r="E16" s="200" t="s">
        <v>173</v>
      </c>
      <c r="F16" s="200"/>
      <c r="G16" s="38" t="s">
        <v>621</v>
      </c>
      <c r="H16" s="32" t="s">
        <v>444</v>
      </c>
      <c r="I16" s="65"/>
      <c r="J16" s="54"/>
    </row>
    <row r="17" spans="1:10" ht="14.25" x14ac:dyDescent="0.2">
      <c r="A17" s="200" t="s">
        <v>173</v>
      </c>
      <c r="B17" s="200" t="s">
        <v>173</v>
      </c>
      <c r="C17" s="200" t="s">
        <v>173</v>
      </c>
      <c r="D17" s="200" t="s">
        <v>173</v>
      </c>
      <c r="E17" s="200" t="s">
        <v>173</v>
      </c>
      <c r="F17" s="200"/>
      <c r="G17" s="38" t="s">
        <v>622</v>
      </c>
      <c r="H17" s="56" t="s">
        <v>141</v>
      </c>
      <c r="I17" s="137"/>
      <c r="J17" s="54"/>
    </row>
    <row r="18" spans="1:10" ht="14.25" x14ac:dyDescent="0.2">
      <c r="A18" s="200" t="s">
        <v>173</v>
      </c>
      <c r="B18" s="200" t="s">
        <v>173</v>
      </c>
      <c r="C18" s="200" t="s">
        <v>173</v>
      </c>
      <c r="D18" s="200" t="s">
        <v>173</v>
      </c>
      <c r="E18" s="200" t="s">
        <v>173</v>
      </c>
      <c r="F18" s="200"/>
      <c r="G18" s="38" t="s">
        <v>623</v>
      </c>
      <c r="H18" s="56" t="s">
        <v>70</v>
      </c>
      <c r="I18" s="70"/>
      <c r="J18" s="54"/>
    </row>
    <row r="19" spans="1:10" ht="14.25" x14ac:dyDescent="0.2">
      <c r="A19" s="200" t="s">
        <v>173</v>
      </c>
      <c r="B19" s="200" t="s">
        <v>173</v>
      </c>
      <c r="C19" s="200" t="s">
        <v>173</v>
      </c>
      <c r="D19" s="200" t="s">
        <v>173</v>
      </c>
      <c r="E19" s="200" t="s">
        <v>173</v>
      </c>
      <c r="F19" s="200"/>
      <c r="G19" s="38" t="s">
        <v>624</v>
      </c>
      <c r="H19" s="56" t="s">
        <v>438</v>
      </c>
      <c r="I19" s="137"/>
      <c r="J19" s="54"/>
    </row>
    <row r="20" spans="1:10" ht="14.25" x14ac:dyDescent="0.2">
      <c r="A20" s="141" t="s">
        <v>173</v>
      </c>
      <c r="B20" s="141"/>
      <c r="C20" s="141" t="s">
        <v>173</v>
      </c>
      <c r="D20" s="141" t="s">
        <v>173</v>
      </c>
      <c r="E20" s="141" t="s">
        <v>609</v>
      </c>
      <c r="F20" s="141"/>
      <c r="G20" s="7"/>
      <c r="H20" s="8" t="s">
        <v>26</v>
      </c>
      <c r="I20" s="69" t="s">
        <v>11</v>
      </c>
      <c r="J20" s="54"/>
    </row>
    <row r="21" spans="1:10" ht="14.25" x14ac:dyDescent="0.2">
      <c r="A21" s="200" t="s">
        <v>173</v>
      </c>
      <c r="B21" s="200" t="s">
        <v>173</v>
      </c>
      <c r="C21" s="200" t="s">
        <v>173</v>
      </c>
      <c r="D21" s="200" t="s">
        <v>173</v>
      </c>
      <c r="E21" s="200" t="s">
        <v>173</v>
      </c>
      <c r="F21" s="200"/>
      <c r="G21" s="38" t="s">
        <v>625</v>
      </c>
      <c r="H21" s="58" t="s">
        <v>71</v>
      </c>
      <c r="I21" s="71"/>
      <c r="J21" s="54"/>
    </row>
    <row r="22" spans="1:10" ht="14.25" x14ac:dyDescent="0.2">
      <c r="A22" s="200" t="s">
        <v>173</v>
      </c>
      <c r="B22" s="200" t="s">
        <v>173</v>
      </c>
      <c r="C22" s="200" t="s">
        <v>173</v>
      </c>
      <c r="D22" s="200" t="s">
        <v>173</v>
      </c>
      <c r="E22" s="200" t="s">
        <v>173</v>
      </c>
      <c r="F22" s="200"/>
      <c r="G22" s="38" t="s">
        <v>626</v>
      </c>
      <c r="H22" s="136" t="s">
        <v>238</v>
      </c>
      <c r="I22" s="147"/>
      <c r="J22" s="54"/>
    </row>
    <row r="23" spans="1:10" ht="28.5" x14ac:dyDescent="0.2">
      <c r="A23" s="200" t="s">
        <v>173</v>
      </c>
      <c r="B23" s="200" t="s">
        <v>173</v>
      </c>
      <c r="C23" s="200" t="s">
        <v>173</v>
      </c>
      <c r="D23" s="200" t="s">
        <v>173</v>
      </c>
      <c r="E23" s="200" t="s">
        <v>173</v>
      </c>
      <c r="F23" s="200"/>
      <c r="G23" s="38" t="s">
        <v>627</v>
      </c>
      <c r="H23" s="195" t="s">
        <v>512</v>
      </c>
      <c r="I23" s="186"/>
      <c r="J23" s="173"/>
    </row>
    <row r="24" spans="1:10" ht="28.5" x14ac:dyDescent="0.2">
      <c r="A24" s="200" t="s">
        <v>173</v>
      </c>
      <c r="B24" s="200" t="s">
        <v>173</v>
      </c>
      <c r="C24" s="200" t="s">
        <v>173</v>
      </c>
      <c r="D24" s="200" t="s">
        <v>173</v>
      </c>
      <c r="E24" s="200" t="s">
        <v>173</v>
      </c>
      <c r="F24" s="200"/>
      <c r="G24" s="38" t="s">
        <v>628</v>
      </c>
      <c r="H24" s="136" t="s">
        <v>310</v>
      </c>
      <c r="I24" s="147"/>
      <c r="J24" s="54"/>
    </row>
    <row r="25" spans="1:10" ht="14.25" x14ac:dyDescent="0.2">
      <c r="A25" s="200" t="s">
        <v>173</v>
      </c>
      <c r="B25" s="200" t="s">
        <v>173</v>
      </c>
      <c r="C25" s="200" t="s">
        <v>173</v>
      </c>
      <c r="D25" s="200" t="s">
        <v>173</v>
      </c>
      <c r="E25" s="200" t="s">
        <v>173</v>
      </c>
      <c r="F25" s="200"/>
      <c r="G25" s="38" t="s">
        <v>629</v>
      </c>
      <c r="H25" s="136" t="s">
        <v>296</v>
      </c>
      <c r="I25" s="147"/>
      <c r="J25" s="173"/>
    </row>
    <row r="26" spans="1:10" ht="14.25" x14ac:dyDescent="0.2">
      <c r="A26" s="200" t="s">
        <v>173</v>
      </c>
      <c r="B26" s="200" t="s">
        <v>173</v>
      </c>
      <c r="C26" s="200" t="s">
        <v>173</v>
      </c>
      <c r="D26" s="200" t="s">
        <v>173</v>
      </c>
      <c r="E26" s="200" t="s">
        <v>173</v>
      </c>
      <c r="F26" s="200"/>
      <c r="G26" s="38" t="s">
        <v>630</v>
      </c>
      <c r="H26" s="136" t="s">
        <v>72</v>
      </c>
      <c r="I26" s="147"/>
      <c r="J26" s="54"/>
    </row>
    <row r="27" spans="1:10" ht="14.25" x14ac:dyDescent="0.2">
      <c r="A27" s="200" t="s">
        <v>173</v>
      </c>
      <c r="B27" s="200" t="s">
        <v>173</v>
      </c>
      <c r="C27" s="200" t="s">
        <v>173</v>
      </c>
      <c r="D27" s="200" t="s">
        <v>173</v>
      </c>
      <c r="E27" s="200" t="s">
        <v>173</v>
      </c>
      <c r="F27" s="200"/>
      <c r="G27" s="38" t="s">
        <v>631</v>
      </c>
      <c r="H27" s="152" t="s">
        <v>176</v>
      </c>
      <c r="I27" s="183"/>
      <c r="J27" s="54"/>
    </row>
    <row r="28" spans="1:10" ht="14.25" x14ac:dyDescent="0.2">
      <c r="A28" s="141" t="s">
        <v>173</v>
      </c>
      <c r="B28" s="141"/>
      <c r="C28" s="141" t="s">
        <v>173</v>
      </c>
      <c r="D28" s="141" t="s">
        <v>173</v>
      </c>
      <c r="E28" s="141" t="s">
        <v>609</v>
      </c>
      <c r="F28" s="141"/>
      <c r="G28" s="7"/>
      <c r="H28" s="8" t="s">
        <v>73</v>
      </c>
      <c r="I28" s="69" t="s">
        <v>11</v>
      </c>
      <c r="J28" s="54"/>
    </row>
    <row r="29" spans="1:10" ht="14.25" x14ac:dyDescent="0.2">
      <c r="A29" s="200" t="s">
        <v>173</v>
      </c>
      <c r="B29" s="200" t="s">
        <v>173</v>
      </c>
      <c r="C29" s="200" t="s">
        <v>173</v>
      </c>
      <c r="D29" s="200" t="s">
        <v>173</v>
      </c>
      <c r="E29" s="200" t="s">
        <v>173</v>
      </c>
      <c r="F29" s="200"/>
      <c r="G29" s="38" t="s">
        <v>632</v>
      </c>
      <c r="H29" s="30" t="s">
        <v>74</v>
      </c>
      <c r="I29" s="91"/>
      <c r="J29" s="54"/>
    </row>
    <row r="30" spans="1:10" ht="14.25" x14ac:dyDescent="0.2">
      <c r="A30" s="200" t="s">
        <v>173</v>
      </c>
      <c r="B30" s="200" t="s">
        <v>173</v>
      </c>
      <c r="C30" s="200" t="s">
        <v>173</v>
      </c>
      <c r="D30" s="200" t="s">
        <v>173</v>
      </c>
      <c r="E30" s="200" t="s">
        <v>173</v>
      </c>
      <c r="F30" s="200"/>
      <c r="G30" s="38" t="s">
        <v>633</v>
      </c>
      <c r="H30" s="30" t="s">
        <v>525</v>
      </c>
      <c r="I30" s="91"/>
      <c r="J30" s="54"/>
    </row>
    <row r="31" spans="1:10" ht="16.5" x14ac:dyDescent="0.2">
      <c r="A31" s="200" t="s">
        <v>173</v>
      </c>
      <c r="B31" s="200" t="s">
        <v>173</v>
      </c>
      <c r="C31" s="200" t="s">
        <v>173</v>
      </c>
      <c r="D31" s="200" t="s">
        <v>173</v>
      </c>
      <c r="E31" s="200" t="s">
        <v>173</v>
      </c>
      <c r="F31" s="200"/>
      <c r="G31" s="38" t="s">
        <v>634</v>
      </c>
      <c r="H31" s="30" t="s">
        <v>75</v>
      </c>
      <c r="I31" s="31"/>
      <c r="J31" s="54"/>
    </row>
    <row r="32" spans="1:10" ht="28.5" x14ac:dyDescent="0.2">
      <c r="A32" s="200" t="s">
        <v>173</v>
      </c>
      <c r="B32" s="200" t="s">
        <v>173</v>
      </c>
      <c r="C32" s="200" t="s">
        <v>173</v>
      </c>
      <c r="D32" s="200" t="s">
        <v>173</v>
      </c>
      <c r="E32" s="200" t="s">
        <v>173</v>
      </c>
      <c r="F32" s="200"/>
      <c r="G32" s="38" t="s">
        <v>635</v>
      </c>
      <c r="H32" s="30" t="s">
        <v>324</v>
      </c>
      <c r="I32" s="31"/>
      <c r="J32" s="54"/>
    </row>
    <row r="33" spans="1:10" ht="14.25" x14ac:dyDescent="0.2">
      <c r="A33" s="200" t="s">
        <v>173</v>
      </c>
      <c r="B33" s="200" t="s">
        <v>173</v>
      </c>
      <c r="C33" s="200" t="s">
        <v>173</v>
      </c>
      <c r="D33" s="200" t="s">
        <v>173</v>
      </c>
      <c r="E33" s="200" t="s">
        <v>173</v>
      </c>
      <c r="F33" s="200"/>
      <c r="G33" s="38" t="s">
        <v>636</v>
      </c>
      <c r="H33" s="30" t="s">
        <v>76</v>
      </c>
      <c r="I33" s="31"/>
      <c r="J33" s="54"/>
    </row>
    <row r="34" spans="1:10" ht="14.25" x14ac:dyDescent="0.2">
      <c r="A34" s="141" t="s">
        <v>173</v>
      </c>
      <c r="B34" s="141"/>
      <c r="C34" s="141" t="s">
        <v>173</v>
      </c>
      <c r="D34" s="141" t="s">
        <v>173</v>
      </c>
      <c r="E34" s="141" t="s">
        <v>609</v>
      </c>
      <c r="F34" s="141"/>
      <c r="G34" s="7"/>
      <c r="H34" s="8" t="s">
        <v>43</v>
      </c>
      <c r="I34" s="69" t="s">
        <v>11</v>
      </c>
      <c r="J34" s="54"/>
    </row>
    <row r="35" spans="1:10" ht="14.25" x14ac:dyDescent="0.2">
      <c r="A35" s="200" t="s">
        <v>173</v>
      </c>
      <c r="B35" s="200" t="s">
        <v>173</v>
      </c>
      <c r="C35" s="200" t="s">
        <v>173</v>
      </c>
      <c r="D35" s="200" t="s">
        <v>173</v>
      </c>
      <c r="E35" s="200" t="s">
        <v>173</v>
      </c>
      <c r="F35" s="200"/>
      <c r="G35" s="38" t="s">
        <v>637</v>
      </c>
      <c r="H35" s="30" t="s">
        <v>143</v>
      </c>
      <c r="I35" s="77"/>
      <c r="J35" s="44"/>
    </row>
    <row r="36" spans="1:10" ht="14.25" x14ac:dyDescent="0.2">
      <c r="A36" s="200" t="s">
        <v>173</v>
      </c>
      <c r="B36" s="200" t="s">
        <v>173</v>
      </c>
      <c r="C36" s="200" t="s">
        <v>173</v>
      </c>
      <c r="D36" s="200" t="s">
        <v>173</v>
      </c>
      <c r="E36" s="200" t="s">
        <v>173</v>
      </c>
      <c r="F36" s="200"/>
      <c r="G36" s="38" t="s">
        <v>638</v>
      </c>
      <c r="H36" s="30" t="s">
        <v>254</v>
      </c>
      <c r="I36" s="149"/>
      <c r="J36" s="54"/>
    </row>
    <row r="37" spans="1:10" ht="14.25" x14ac:dyDescent="0.2">
      <c r="A37" s="200" t="s">
        <v>173</v>
      </c>
      <c r="B37" s="200" t="s">
        <v>173</v>
      </c>
      <c r="C37" s="200" t="s">
        <v>173</v>
      </c>
      <c r="D37" s="200" t="s">
        <v>173</v>
      </c>
      <c r="E37" s="200" t="s">
        <v>173</v>
      </c>
      <c r="F37" s="200"/>
      <c r="G37" s="38" t="s">
        <v>639</v>
      </c>
      <c r="H37" s="30" t="s">
        <v>255</v>
      </c>
      <c r="I37" s="31"/>
      <c r="J37" s="54"/>
    </row>
    <row r="38" spans="1:10" ht="14.25" x14ac:dyDescent="0.2">
      <c r="A38" s="200" t="s">
        <v>173</v>
      </c>
      <c r="B38" s="200" t="s">
        <v>173</v>
      </c>
      <c r="C38" s="200" t="s">
        <v>173</v>
      </c>
      <c r="D38" s="200" t="s">
        <v>173</v>
      </c>
      <c r="E38" s="200" t="s">
        <v>173</v>
      </c>
      <c r="F38" s="200"/>
      <c r="G38" s="38" t="s">
        <v>640</v>
      </c>
      <c r="H38" s="30" t="s">
        <v>175</v>
      </c>
      <c r="I38" s="78"/>
      <c r="J38" s="44"/>
    </row>
    <row r="39" spans="1:10" ht="14.25" x14ac:dyDescent="0.2">
      <c r="A39" s="200" t="s">
        <v>173</v>
      </c>
      <c r="B39" s="200" t="s">
        <v>173</v>
      </c>
      <c r="C39" s="200" t="s">
        <v>173</v>
      </c>
      <c r="D39" s="200" t="s">
        <v>173</v>
      </c>
      <c r="E39" s="200" t="s">
        <v>173</v>
      </c>
      <c r="F39" s="200"/>
      <c r="G39" s="38" t="s">
        <v>641</v>
      </c>
      <c r="H39" s="30" t="s">
        <v>440</v>
      </c>
      <c r="I39" s="31"/>
      <c r="J39" s="54"/>
    </row>
    <row r="40" spans="1:10" ht="14.25" x14ac:dyDescent="0.2">
      <c r="A40" s="200" t="s">
        <v>173</v>
      </c>
      <c r="B40" s="200" t="s">
        <v>173</v>
      </c>
      <c r="C40" s="200" t="s">
        <v>173</v>
      </c>
      <c r="D40" s="200" t="s">
        <v>173</v>
      </c>
      <c r="E40" s="200" t="s">
        <v>173</v>
      </c>
      <c r="F40" s="200"/>
      <c r="G40" s="38" t="s">
        <v>642</v>
      </c>
      <c r="H40" s="32" t="s">
        <v>133</v>
      </c>
      <c r="I40" s="65"/>
      <c r="J40" s="44"/>
    </row>
    <row r="41" spans="1:10" ht="14.25" x14ac:dyDescent="0.2">
      <c r="A41" s="141" t="s">
        <v>173</v>
      </c>
      <c r="B41" s="141"/>
      <c r="C41" s="141" t="s">
        <v>173</v>
      </c>
      <c r="D41" s="141" t="s">
        <v>173</v>
      </c>
      <c r="E41" s="141" t="s">
        <v>609</v>
      </c>
      <c r="F41" s="141"/>
      <c r="G41" s="7"/>
      <c r="H41" s="98" t="s">
        <v>13</v>
      </c>
      <c r="I41" s="69" t="s">
        <v>11</v>
      </c>
      <c r="J41" s="44"/>
    </row>
    <row r="42" spans="1:10" ht="57" x14ac:dyDescent="0.2">
      <c r="A42" s="200" t="s">
        <v>173</v>
      </c>
      <c r="B42" s="200" t="s">
        <v>173</v>
      </c>
      <c r="C42" s="200" t="s">
        <v>173</v>
      </c>
      <c r="D42" s="200" t="s">
        <v>173</v>
      </c>
      <c r="E42" s="200" t="s">
        <v>173</v>
      </c>
      <c r="F42" s="200"/>
      <c r="G42" s="92" t="s">
        <v>643</v>
      </c>
      <c r="H42" s="136" t="s">
        <v>159</v>
      </c>
      <c r="I42" s="147"/>
      <c r="J42" s="44"/>
    </row>
    <row r="43" spans="1:10" ht="28.5" x14ac:dyDescent="0.2">
      <c r="A43" s="200" t="s">
        <v>173</v>
      </c>
      <c r="B43" s="200" t="s">
        <v>173</v>
      </c>
      <c r="C43" s="200" t="s">
        <v>173</v>
      </c>
      <c r="D43" s="200" t="s">
        <v>173</v>
      </c>
      <c r="E43" s="200" t="s">
        <v>173</v>
      </c>
      <c r="F43" s="200"/>
      <c r="G43" s="92" t="s">
        <v>644</v>
      </c>
      <c r="H43" s="30" t="s">
        <v>160</v>
      </c>
      <c r="I43" s="147"/>
      <c r="J43" s="44"/>
    </row>
    <row r="44" spans="1:10" ht="14.25" x14ac:dyDescent="0.2">
      <c r="A44" s="200" t="s">
        <v>173</v>
      </c>
      <c r="B44" s="200" t="s">
        <v>173</v>
      </c>
      <c r="C44" s="200" t="s">
        <v>173</v>
      </c>
      <c r="D44" s="200" t="s">
        <v>173</v>
      </c>
      <c r="E44" s="200" t="s">
        <v>173</v>
      </c>
      <c r="F44" s="200"/>
      <c r="G44" s="92" t="s">
        <v>645</v>
      </c>
      <c r="H44" s="136" t="s">
        <v>243</v>
      </c>
      <c r="I44" s="147"/>
      <c r="J44" s="54"/>
    </row>
    <row r="45" spans="1:10" ht="14.25" x14ac:dyDescent="0.2">
      <c r="A45" s="200" t="s">
        <v>173</v>
      </c>
      <c r="B45" s="200" t="s">
        <v>173</v>
      </c>
      <c r="C45" s="200" t="s">
        <v>173</v>
      </c>
      <c r="D45" s="200" t="s">
        <v>173</v>
      </c>
      <c r="E45" s="200" t="s">
        <v>173</v>
      </c>
      <c r="F45" s="200"/>
      <c r="G45" s="92" t="s">
        <v>646</v>
      </c>
      <c r="H45" s="30" t="s">
        <v>101</v>
      </c>
      <c r="I45" s="95"/>
      <c r="J45" s="44"/>
    </row>
    <row r="46" spans="1:10" ht="14.25" x14ac:dyDescent="0.2">
      <c r="A46" s="141" t="s">
        <v>173</v>
      </c>
      <c r="B46" s="141"/>
      <c r="C46" s="141" t="s">
        <v>173</v>
      </c>
      <c r="D46" s="141" t="s">
        <v>173</v>
      </c>
      <c r="E46" s="141" t="s">
        <v>609</v>
      </c>
      <c r="F46" s="141"/>
      <c r="G46" s="7"/>
      <c r="H46" s="8" t="s">
        <v>77</v>
      </c>
      <c r="I46" s="69" t="s">
        <v>11</v>
      </c>
      <c r="J46" s="54"/>
    </row>
    <row r="47" spans="1:10" ht="28.5" x14ac:dyDescent="0.2">
      <c r="A47" s="200" t="s">
        <v>173</v>
      </c>
      <c r="B47" s="200" t="s">
        <v>173</v>
      </c>
      <c r="C47" s="200" t="s">
        <v>173</v>
      </c>
      <c r="D47" s="200" t="s">
        <v>173</v>
      </c>
      <c r="E47" s="200" t="s">
        <v>173</v>
      </c>
      <c r="F47" s="200"/>
      <c r="G47" s="92" t="s">
        <v>647</v>
      </c>
      <c r="H47" s="136" t="s">
        <v>329</v>
      </c>
      <c r="I47" s="147"/>
      <c r="J47" s="54"/>
    </row>
    <row r="48" spans="1:10" ht="28.5" x14ac:dyDescent="0.2">
      <c r="A48" s="200" t="s">
        <v>173</v>
      </c>
      <c r="B48" s="200" t="s">
        <v>173</v>
      </c>
      <c r="C48" s="200" t="s">
        <v>173</v>
      </c>
      <c r="D48" s="200" t="s">
        <v>173</v>
      </c>
      <c r="E48" s="200" t="s">
        <v>173</v>
      </c>
      <c r="F48" s="200"/>
      <c r="G48" s="92" t="s">
        <v>648</v>
      </c>
      <c r="H48" s="30" t="s">
        <v>596</v>
      </c>
      <c r="I48" s="31"/>
      <c r="J48" s="173"/>
    </row>
    <row r="49" spans="1:10" ht="28.5" x14ac:dyDescent="0.2">
      <c r="A49" s="200" t="s">
        <v>173</v>
      </c>
      <c r="B49" s="200" t="s">
        <v>173</v>
      </c>
      <c r="C49" s="200" t="s">
        <v>173</v>
      </c>
      <c r="D49" s="200" t="s">
        <v>173</v>
      </c>
      <c r="E49" s="200" t="s">
        <v>173</v>
      </c>
      <c r="F49" s="200"/>
      <c r="G49" s="92" t="s">
        <v>649</v>
      </c>
      <c r="H49" s="103" t="s">
        <v>441</v>
      </c>
      <c r="I49" s="147"/>
      <c r="J49" s="173"/>
    </row>
    <row r="50" spans="1:10" ht="14.25" x14ac:dyDescent="0.2">
      <c r="A50" s="200" t="s">
        <v>173</v>
      </c>
      <c r="B50" s="200" t="s">
        <v>173</v>
      </c>
      <c r="C50" s="200" t="s">
        <v>173</v>
      </c>
      <c r="D50" s="200" t="s">
        <v>173</v>
      </c>
      <c r="E50" s="200" t="s">
        <v>173</v>
      </c>
      <c r="F50" s="200"/>
      <c r="G50" s="92" t="s">
        <v>650</v>
      </c>
      <c r="H50" s="30" t="s">
        <v>602</v>
      </c>
      <c r="I50" s="147" t="s">
        <v>311</v>
      </c>
      <c r="J50" s="47"/>
    </row>
    <row r="51" spans="1:10" ht="14.25" x14ac:dyDescent="0.2">
      <c r="A51" s="200" t="s">
        <v>173</v>
      </c>
      <c r="B51" s="200" t="s">
        <v>173</v>
      </c>
      <c r="C51" s="200" t="s">
        <v>173</v>
      </c>
      <c r="D51" s="200" t="s">
        <v>173</v>
      </c>
      <c r="E51" s="200" t="s">
        <v>173</v>
      </c>
      <c r="F51" s="200"/>
      <c r="G51" s="92" t="s">
        <v>651</v>
      </c>
      <c r="H51" s="30" t="s">
        <v>610</v>
      </c>
      <c r="I51" s="31"/>
      <c r="J51" s="54"/>
    </row>
    <row r="52" spans="1:10" ht="14.25" x14ac:dyDescent="0.2">
      <c r="A52" s="200" t="s">
        <v>173</v>
      </c>
      <c r="B52" s="200" t="s">
        <v>173</v>
      </c>
      <c r="C52" s="200" t="s">
        <v>173</v>
      </c>
      <c r="D52" s="200" t="s">
        <v>173</v>
      </c>
      <c r="E52" s="200" t="s">
        <v>173</v>
      </c>
      <c r="F52" s="200"/>
      <c r="G52" s="92" t="s">
        <v>652</v>
      </c>
      <c r="H52" s="30" t="s">
        <v>81</v>
      </c>
      <c r="I52" s="31"/>
      <c r="J52" s="54"/>
    </row>
    <row r="53" spans="1:10" ht="14.25" x14ac:dyDescent="0.2">
      <c r="A53" s="200" t="s">
        <v>173</v>
      </c>
      <c r="B53" s="200" t="s">
        <v>173</v>
      </c>
      <c r="C53" s="200" t="s">
        <v>173</v>
      </c>
      <c r="D53" s="200" t="s">
        <v>173</v>
      </c>
      <c r="E53" s="200" t="s">
        <v>173</v>
      </c>
      <c r="F53" s="200"/>
      <c r="G53" s="92" t="s">
        <v>653</v>
      </c>
      <c r="H53" s="30" t="s">
        <v>82</v>
      </c>
      <c r="I53" s="31"/>
      <c r="J53" s="54"/>
    </row>
    <row r="54" spans="1:10" ht="14.25" x14ac:dyDescent="0.2">
      <c r="A54" s="200" t="s">
        <v>173</v>
      </c>
      <c r="B54" s="200" t="s">
        <v>173</v>
      </c>
      <c r="C54" s="200" t="s">
        <v>173</v>
      </c>
      <c r="D54" s="200" t="s">
        <v>173</v>
      </c>
      <c r="E54" s="200" t="s">
        <v>173</v>
      </c>
      <c r="F54" s="200"/>
      <c r="G54" s="92" t="s">
        <v>654</v>
      </c>
      <c r="H54" s="30" t="s">
        <v>587</v>
      </c>
      <c r="I54" s="31"/>
      <c r="J54" s="54"/>
    </row>
    <row r="55" spans="1:10" ht="14.25" x14ac:dyDescent="0.2">
      <c r="A55" s="200" t="s">
        <v>173</v>
      </c>
      <c r="B55" s="200" t="s">
        <v>173</v>
      </c>
      <c r="C55" s="200" t="s">
        <v>173</v>
      </c>
      <c r="D55" s="200" t="s">
        <v>173</v>
      </c>
      <c r="E55" s="200" t="s">
        <v>173</v>
      </c>
      <c r="F55" s="200"/>
      <c r="G55" s="92" t="s">
        <v>655</v>
      </c>
      <c r="H55" s="30" t="s">
        <v>299</v>
      </c>
      <c r="I55" s="31"/>
    </row>
    <row r="56" spans="1:10" ht="42.75" x14ac:dyDescent="0.2">
      <c r="A56" s="200" t="s">
        <v>173</v>
      </c>
      <c r="B56" s="200" t="s">
        <v>173</v>
      </c>
      <c r="C56" s="200" t="s">
        <v>173</v>
      </c>
      <c r="D56" s="200" t="s">
        <v>173</v>
      </c>
      <c r="E56" s="200" t="s">
        <v>173</v>
      </c>
      <c r="F56" s="200"/>
      <c r="G56" s="92" t="s">
        <v>656</v>
      </c>
      <c r="H56" s="30" t="s">
        <v>597</v>
      </c>
      <c r="I56" s="91"/>
      <c r="J56" s="170"/>
    </row>
    <row r="57" spans="1:10" ht="57" x14ac:dyDescent="0.2">
      <c r="A57" s="200" t="s">
        <v>173</v>
      </c>
      <c r="B57" s="200" t="s">
        <v>173</v>
      </c>
      <c r="C57" s="200" t="s">
        <v>173</v>
      </c>
      <c r="D57" s="200" t="s">
        <v>173</v>
      </c>
      <c r="E57" s="200" t="s">
        <v>173</v>
      </c>
      <c r="F57" s="200"/>
      <c r="G57" s="92" t="s">
        <v>657</v>
      </c>
      <c r="H57" s="30" t="s">
        <v>279</v>
      </c>
      <c r="I57" s="91"/>
    </row>
    <row r="58" spans="1:10" ht="28.5" x14ac:dyDescent="0.2">
      <c r="A58" s="200" t="s">
        <v>173</v>
      </c>
      <c r="B58" s="200" t="s">
        <v>173</v>
      </c>
      <c r="C58" s="200" t="s">
        <v>173</v>
      </c>
      <c r="D58" s="200" t="s">
        <v>173</v>
      </c>
      <c r="E58" s="200" t="s">
        <v>173</v>
      </c>
      <c r="F58" s="200"/>
      <c r="G58" s="92" t="s">
        <v>658</v>
      </c>
      <c r="H58" s="30" t="s">
        <v>83</v>
      </c>
      <c r="I58" s="91"/>
    </row>
    <row r="59" spans="1:10" x14ac:dyDescent="0.2">
      <c r="A59" s="141" t="s">
        <v>173</v>
      </c>
      <c r="B59" s="141"/>
      <c r="C59" s="141" t="s">
        <v>173</v>
      </c>
      <c r="D59" s="141" t="s">
        <v>173</v>
      </c>
      <c r="E59" s="141" t="s">
        <v>609</v>
      </c>
      <c r="F59" s="141"/>
      <c r="G59" s="7"/>
      <c r="H59" s="8" t="s">
        <v>59</v>
      </c>
      <c r="I59" s="69" t="s">
        <v>11</v>
      </c>
    </row>
    <row r="60" spans="1:10" ht="14.25" x14ac:dyDescent="0.2">
      <c r="A60" s="200" t="s">
        <v>173</v>
      </c>
      <c r="B60" s="200" t="s">
        <v>173</v>
      </c>
      <c r="C60" s="200" t="s">
        <v>173</v>
      </c>
      <c r="D60" s="200" t="s">
        <v>173</v>
      </c>
      <c r="E60" s="200" t="s">
        <v>173</v>
      </c>
      <c r="F60" s="200"/>
      <c r="G60" s="38" t="s">
        <v>659</v>
      </c>
      <c r="H60" s="32" t="s">
        <v>242</v>
      </c>
      <c r="I60" s="65"/>
    </row>
    <row r="61" spans="1:10" ht="38.25" x14ac:dyDescent="0.2">
      <c r="A61" s="207"/>
      <c r="B61" s="207"/>
      <c r="C61" s="207"/>
      <c r="D61" s="208"/>
      <c r="E61" s="208"/>
      <c r="F61" s="208"/>
      <c r="G61" s="214" t="s">
        <v>1</v>
      </c>
      <c r="H61" s="29" t="s">
        <v>763</v>
      </c>
      <c r="I61" s="68"/>
    </row>
    <row r="62" spans="1:10" x14ac:dyDescent="0.2">
      <c r="G62" s="7"/>
      <c r="H62" s="8" t="s">
        <v>18</v>
      </c>
      <c r="I62" s="69"/>
    </row>
    <row r="63" spans="1:10" ht="14.25" x14ac:dyDescent="0.2">
      <c r="G63" s="38" t="s">
        <v>660</v>
      </c>
      <c r="H63" s="30" t="s">
        <v>236</v>
      </c>
      <c r="I63" s="96"/>
    </row>
    <row r="64" spans="1:10" ht="28.5" x14ac:dyDescent="0.2">
      <c r="G64" s="38" t="s">
        <v>661</v>
      </c>
      <c r="H64" s="55" t="s">
        <v>241</v>
      </c>
      <c r="I64" s="96"/>
    </row>
    <row r="65" spans="7:9" x14ac:dyDescent="0.2">
      <c r="G65" s="7"/>
      <c r="H65" s="8" t="s">
        <v>166</v>
      </c>
      <c r="I65" s="69" t="s">
        <v>11</v>
      </c>
    </row>
    <row r="66" spans="7:9" ht="14.25" x14ac:dyDescent="0.2">
      <c r="G66" s="38" t="s">
        <v>662</v>
      </c>
      <c r="H66" s="30" t="s">
        <v>237</v>
      </c>
      <c r="I66" s="91"/>
    </row>
    <row r="67" spans="7:9" ht="14.25" x14ac:dyDescent="0.2">
      <c r="G67" s="38" t="s">
        <v>663</v>
      </c>
      <c r="H67" s="30" t="s">
        <v>590</v>
      </c>
      <c r="I67" s="31"/>
    </row>
    <row r="68" spans="7:9" ht="14.25" x14ac:dyDescent="0.2">
      <c r="G68" s="38" t="s">
        <v>664</v>
      </c>
      <c r="H68" s="30" t="s">
        <v>318</v>
      </c>
      <c r="I68" s="91"/>
    </row>
    <row r="69" spans="7:9" x14ac:dyDescent="0.2">
      <c r="G69" s="7"/>
      <c r="H69" s="8" t="s">
        <v>77</v>
      </c>
      <c r="I69" s="69" t="s">
        <v>11</v>
      </c>
    </row>
    <row r="70" spans="7:9" ht="14.25" x14ac:dyDescent="0.2">
      <c r="G70" s="38" t="s">
        <v>665</v>
      </c>
      <c r="H70" s="30" t="s">
        <v>594</v>
      </c>
      <c r="I70" s="91"/>
    </row>
    <row r="71" spans="7:9" ht="14.25" x14ac:dyDescent="0.2">
      <c r="G71" s="38" t="s">
        <v>666</v>
      </c>
      <c r="H71" s="30" t="s">
        <v>78</v>
      </c>
      <c r="I71" s="31"/>
    </row>
    <row r="72" spans="7:9" ht="42.75" x14ac:dyDescent="0.2">
      <c r="G72" s="38" t="s">
        <v>667</v>
      </c>
      <c r="H72" s="136" t="s">
        <v>247</v>
      </c>
      <c r="I72" s="96"/>
    </row>
    <row r="73" spans="7:9" x14ac:dyDescent="0.2">
      <c r="G73" s="7"/>
      <c r="H73" s="8" t="s">
        <v>321</v>
      </c>
      <c r="I73" s="69" t="s">
        <v>11</v>
      </c>
    </row>
    <row r="74" spans="7:9" ht="28.5" x14ac:dyDescent="0.2">
      <c r="G74" s="38" t="s">
        <v>668</v>
      </c>
      <c r="H74" s="39" t="s">
        <v>443</v>
      </c>
      <c r="I74" s="91"/>
    </row>
    <row r="75" spans="7:9" ht="14.25" x14ac:dyDescent="0.2">
      <c r="G75" s="38" t="s">
        <v>669</v>
      </c>
      <c r="H75" s="30" t="s">
        <v>588</v>
      </c>
      <c r="I75" s="31"/>
    </row>
    <row r="76" spans="7:9" ht="28.5" x14ac:dyDescent="0.2">
      <c r="G76" s="38" t="s">
        <v>670</v>
      </c>
      <c r="H76" s="30" t="s">
        <v>84</v>
      </c>
      <c r="I76" s="31"/>
    </row>
    <row r="77" spans="7:9" ht="14.25" x14ac:dyDescent="0.2">
      <c r="G77" s="38" t="s">
        <v>671</v>
      </c>
      <c r="H77" s="30" t="s">
        <v>85</v>
      </c>
      <c r="I77" s="31"/>
    </row>
    <row r="78" spans="7:9" ht="28.5" x14ac:dyDescent="0.2">
      <c r="G78" s="38" t="s">
        <v>672</v>
      </c>
      <c r="H78" s="30" t="s">
        <v>86</v>
      </c>
      <c r="I78" s="31"/>
    </row>
    <row r="79" spans="7:9" x14ac:dyDescent="0.2">
      <c r="G79" s="7"/>
      <c r="H79" s="210" t="s">
        <v>244</v>
      </c>
      <c r="I79" s="210" t="s">
        <v>11</v>
      </c>
    </row>
    <row r="80" spans="7:9" ht="85.5" x14ac:dyDescent="0.2">
      <c r="G80" s="38" t="s">
        <v>673</v>
      </c>
      <c r="H80" s="142" t="s">
        <v>846</v>
      </c>
      <c r="I80" s="95"/>
    </row>
    <row r="81" spans="1:9" ht="28.5" x14ac:dyDescent="0.2">
      <c r="G81" s="38" t="s">
        <v>674</v>
      </c>
      <c r="H81" s="136" t="s">
        <v>245</v>
      </c>
      <c r="I81" s="96"/>
    </row>
    <row r="82" spans="1:9" ht="99.75" x14ac:dyDescent="0.2">
      <c r="G82" s="38" t="s">
        <v>675</v>
      </c>
      <c r="H82" s="136" t="s">
        <v>601</v>
      </c>
      <c r="I82" s="96"/>
    </row>
    <row r="83" spans="1:9" ht="114" x14ac:dyDescent="0.2">
      <c r="G83" s="38" t="s">
        <v>676</v>
      </c>
      <c r="H83" s="136" t="s">
        <v>847</v>
      </c>
      <c r="I83" s="96"/>
    </row>
    <row r="84" spans="1:9" ht="14.25" x14ac:dyDescent="0.2">
      <c r="G84" s="38" t="s">
        <v>677</v>
      </c>
      <c r="H84" s="136" t="s">
        <v>246</v>
      </c>
      <c r="I84" s="96"/>
    </row>
    <row r="85" spans="1:9" ht="28.5" x14ac:dyDescent="0.2">
      <c r="G85" s="38" t="s">
        <v>678</v>
      </c>
      <c r="H85" s="136" t="s">
        <v>300</v>
      </c>
      <c r="I85" s="143"/>
    </row>
    <row r="86" spans="1:9" ht="38.25" x14ac:dyDescent="0.2">
      <c r="A86" s="207"/>
      <c r="B86" s="207"/>
      <c r="C86" s="207"/>
      <c r="D86" s="208"/>
      <c r="E86" s="208"/>
      <c r="F86" s="208"/>
      <c r="G86" s="214" t="s">
        <v>1</v>
      </c>
      <c r="H86" s="29" t="s">
        <v>765</v>
      </c>
      <c r="I86" s="68"/>
    </row>
    <row r="87" spans="1:9" x14ac:dyDescent="0.2">
      <c r="G87" s="7"/>
      <c r="H87" s="8" t="s">
        <v>18</v>
      </c>
      <c r="I87" s="69"/>
    </row>
    <row r="88" spans="1:9" ht="14.25" x14ac:dyDescent="0.2">
      <c r="G88" s="38" t="s">
        <v>679</v>
      </c>
      <c r="H88" s="30" t="s">
        <v>511</v>
      </c>
      <c r="I88" s="96"/>
    </row>
    <row r="89" spans="1:9" ht="28.5" x14ac:dyDescent="0.2">
      <c r="G89" s="38" t="s">
        <v>680</v>
      </c>
      <c r="H89" s="55" t="s">
        <v>241</v>
      </c>
      <c r="I89" s="96"/>
    </row>
    <row r="90" spans="1:9" ht="14.25" x14ac:dyDescent="0.2">
      <c r="G90" s="38" t="s">
        <v>681</v>
      </c>
      <c r="H90" s="30" t="s">
        <v>591</v>
      </c>
      <c r="I90" s="96"/>
    </row>
    <row r="91" spans="1:9" ht="14.25" x14ac:dyDescent="0.2">
      <c r="G91" s="38" t="s">
        <v>682</v>
      </c>
      <c r="H91" s="30" t="s">
        <v>848</v>
      </c>
      <c r="I91" s="147"/>
    </row>
    <row r="92" spans="1:9" ht="28.5" x14ac:dyDescent="0.2">
      <c r="G92" s="38" t="s">
        <v>683</v>
      </c>
      <c r="H92" s="199" t="s">
        <v>514</v>
      </c>
      <c r="I92" s="151"/>
    </row>
    <row r="93" spans="1:9" ht="14.25" x14ac:dyDescent="0.2">
      <c r="G93" s="38" t="s">
        <v>684</v>
      </c>
      <c r="H93" s="30" t="s">
        <v>849</v>
      </c>
      <c r="I93" s="91"/>
    </row>
    <row r="94" spans="1:9" ht="14.25" x14ac:dyDescent="0.2">
      <c r="G94" s="38" t="s">
        <v>685</v>
      </c>
      <c r="H94" s="30" t="s">
        <v>78</v>
      </c>
      <c r="I94" s="31"/>
    </row>
    <row r="95" spans="1:9" ht="14.25" x14ac:dyDescent="0.2">
      <c r="G95" s="38" t="s">
        <v>686</v>
      </c>
      <c r="H95" s="30" t="s">
        <v>79</v>
      </c>
      <c r="I95" s="31"/>
    </row>
    <row r="96" spans="1:9" x14ac:dyDescent="0.2">
      <c r="G96" s="7"/>
      <c r="H96" s="8" t="s">
        <v>321</v>
      </c>
      <c r="I96" s="69" t="s">
        <v>11</v>
      </c>
    </row>
    <row r="97" spans="1:9" ht="28.5" x14ac:dyDescent="0.2">
      <c r="G97" s="38" t="s">
        <v>687</v>
      </c>
      <c r="H97" s="39" t="s">
        <v>443</v>
      </c>
      <c r="I97" s="91"/>
    </row>
    <row r="98" spans="1:9" ht="14.25" x14ac:dyDescent="0.2">
      <c r="G98" s="38" t="s">
        <v>688</v>
      </c>
      <c r="H98" s="30" t="s">
        <v>588</v>
      </c>
      <c r="I98" s="31"/>
    </row>
    <row r="99" spans="1:9" ht="28.5" x14ac:dyDescent="0.2">
      <c r="G99" s="38" t="s">
        <v>689</v>
      </c>
      <c r="H99" s="30" t="s">
        <v>84</v>
      </c>
      <c r="I99" s="31"/>
    </row>
    <row r="100" spans="1:9" ht="14.25" x14ac:dyDescent="0.2">
      <c r="G100" s="38" t="s">
        <v>690</v>
      </c>
      <c r="H100" s="30" t="s">
        <v>85</v>
      </c>
      <c r="I100" s="31"/>
    </row>
    <row r="101" spans="1:9" ht="28.5" x14ac:dyDescent="0.2">
      <c r="G101" s="38" t="s">
        <v>691</v>
      </c>
      <c r="H101" s="30" t="s">
        <v>86</v>
      </c>
      <c r="I101" s="31"/>
    </row>
    <row r="102" spans="1:9" ht="38.25" x14ac:dyDescent="0.2">
      <c r="A102" s="207"/>
      <c r="B102" s="207"/>
      <c r="C102" s="207"/>
      <c r="D102" s="208"/>
      <c r="E102" s="208"/>
      <c r="F102" s="208"/>
      <c r="G102" s="214" t="s">
        <v>1</v>
      </c>
      <c r="H102" s="215" t="s">
        <v>766</v>
      </c>
      <c r="I102" s="68"/>
    </row>
    <row r="103" spans="1:9" x14ac:dyDescent="0.2">
      <c r="G103" s="7"/>
      <c r="H103" s="8" t="s">
        <v>18</v>
      </c>
      <c r="I103" s="69"/>
    </row>
    <row r="104" spans="1:9" ht="14.25" x14ac:dyDescent="0.2">
      <c r="G104" s="38" t="s">
        <v>692</v>
      </c>
      <c r="H104" s="30" t="s">
        <v>236</v>
      </c>
      <c r="I104" s="96"/>
    </row>
    <row r="105" spans="1:9" ht="42.75" x14ac:dyDescent="0.2">
      <c r="G105" s="38" t="s">
        <v>693</v>
      </c>
      <c r="H105" s="55" t="s">
        <v>65</v>
      </c>
      <c r="I105" s="96"/>
    </row>
    <row r="106" spans="1:9" ht="28.5" x14ac:dyDescent="0.2">
      <c r="G106" s="38" t="s">
        <v>694</v>
      </c>
      <c r="H106" s="30" t="s">
        <v>10</v>
      </c>
      <c r="I106" s="31"/>
    </row>
    <row r="107" spans="1:9" x14ac:dyDescent="0.2">
      <c r="G107" s="7"/>
      <c r="H107" s="8" t="s">
        <v>166</v>
      </c>
      <c r="I107" s="69" t="s">
        <v>11</v>
      </c>
    </row>
    <row r="108" spans="1:9" ht="14.25" x14ac:dyDescent="0.2">
      <c r="G108" s="38" t="s">
        <v>695</v>
      </c>
      <c r="H108" s="30" t="s">
        <v>591</v>
      </c>
      <c r="I108" s="96"/>
    </row>
    <row r="109" spans="1:9" ht="14.25" x14ac:dyDescent="0.2">
      <c r="G109" s="38" t="s">
        <v>696</v>
      </c>
      <c r="H109" s="30" t="s">
        <v>592</v>
      </c>
      <c r="I109" s="96"/>
    </row>
    <row r="110" spans="1:9" x14ac:dyDescent="0.2">
      <c r="G110" s="7"/>
      <c r="H110" s="8" t="s">
        <v>77</v>
      </c>
      <c r="I110" s="69" t="s">
        <v>11</v>
      </c>
    </row>
    <row r="111" spans="1:9" ht="14.25" x14ac:dyDescent="0.2">
      <c r="G111" s="38" t="s">
        <v>697</v>
      </c>
      <c r="H111" s="30" t="s">
        <v>594</v>
      </c>
      <c r="I111" s="91"/>
    </row>
    <row r="112" spans="1:9" ht="14.25" x14ac:dyDescent="0.2">
      <c r="G112" s="38" t="s">
        <v>698</v>
      </c>
      <c r="H112" s="30" t="s">
        <v>78</v>
      </c>
      <c r="I112" s="31"/>
    </row>
    <row r="113" spans="7:9" ht="28.5" x14ac:dyDescent="0.2">
      <c r="G113" s="38" t="s">
        <v>699</v>
      </c>
      <c r="H113" s="30" t="s">
        <v>298</v>
      </c>
      <c r="I113" s="31"/>
    </row>
    <row r="114" spans="7:9" ht="14.25" x14ac:dyDescent="0.2">
      <c r="G114" s="38" t="s">
        <v>700</v>
      </c>
      <c r="H114" s="30" t="s">
        <v>79</v>
      </c>
      <c r="I114" s="31"/>
    </row>
    <row r="115" spans="7:9" x14ac:dyDescent="0.2">
      <c r="G115" s="7"/>
      <c r="H115" s="8" t="s">
        <v>321</v>
      </c>
      <c r="I115" s="69" t="s">
        <v>11</v>
      </c>
    </row>
    <row r="116" spans="7:9" ht="42.75" x14ac:dyDescent="0.2">
      <c r="G116" s="38" t="s">
        <v>701</v>
      </c>
      <c r="H116" s="39" t="s">
        <v>850</v>
      </c>
      <c r="I116" s="91"/>
    </row>
    <row r="117" spans="7:9" ht="14.25" x14ac:dyDescent="0.2">
      <c r="G117" s="38" t="s">
        <v>702</v>
      </c>
      <c r="H117" s="30" t="s">
        <v>588</v>
      </c>
      <c r="I117" s="31"/>
    </row>
    <row r="118" spans="7:9" ht="28.5" x14ac:dyDescent="0.2">
      <c r="G118" s="38" t="s">
        <v>703</v>
      </c>
      <c r="H118" s="30" t="s">
        <v>84</v>
      </c>
      <c r="I118" s="31"/>
    </row>
    <row r="119" spans="7:9" ht="14.25" x14ac:dyDescent="0.2">
      <c r="G119" s="38" t="s">
        <v>704</v>
      </c>
      <c r="H119" s="30" t="s">
        <v>85</v>
      </c>
      <c r="I119" s="31"/>
    </row>
    <row r="120" spans="7:9" ht="28.5" x14ac:dyDescent="0.2">
      <c r="G120" s="38" t="s">
        <v>705</v>
      </c>
      <c r="H120" s="30" t="s">
        <v>86</v>
      </c>
      <c r="I120" s="31"/>
    </row>
    <row r="121" spans="7:9" x14ac:dyDescent="0.2">
      <c r="G121" s="7"/>
      <c r="H121" s="8" t="s">
        <v>87</v>
      </c>
      <c r="I121" s="69" t="s">
        <v>11</v>
      </c>
    </row>
    <row r="122" spans="7:9" ht="28.5" x14ac:dyDescent="0.2">
      <c r="G122" s="38" t="s">
        <v>706</v>
      </c>
      <c r="H122" s="36" t="s">
        <v>598</v>
      </c>
      <c r="I122" s="91"/>
    </row>
    <row r="123" spans="7:9" ht="28.5" x14ac:dyDescent="0.2">
      <c r="G123" s="38" t="s">
        <v>707</v>
      </c>
      <c r="H123" s="36" t="s">
        <v>88</v>
      </c>
      <c r="I123" s="91"/>
    </row>
    <row r="124" spans="7:9" ht="28.5" x14ac:dyDescent="0.2">
      <c r="G124" s="38" t="s">
        <v>708</v>
      </c>
      <c r="H124" s="36" t="s">
        <v>599</v>
      </c>
      <c r="I124" s="91"/>
    </row>
    <row r="125" spans="7:9" ht="14.25" x14ac:dyDescent="0.2">
      <c r="G125" s="38" t="s">
        <v>709</v>
      </c>
      <c r="H125" s="36" t="s">
        <v>600</v>
      </c>
      <c r="I125" s="91"/>
    </row>
    <row r="126" spans="7:9" ht="14.25" x14ac:dyDescent="0.2">
      <c r="G126" s="38" t="s">
        <v>710</v>
      </c>
      <c r="H126" s="36" t="s">
        <v>89</v>
      </c>
      <c r="I126" s="31"/>
    </row>
    <row r="127" spans="7:9" ht="28.5" x14ac:dyDescent="0.2">
      <c r="G127" s="38" t="s">
        <v>711</v>
      </c>
      <c r="H127" s="36" t="s">
        <v>165</v>
      </c>
      <c r="I127" s="31"/>
    </row>
    <row r="128" spans="7:9" ht="28.5" x14ac:dyDescent="0.2">
      <c r="G128" s="38" t="s">
        <v>712</v>
      </c>
      <c r="H128" s="103" t="s">
        <v>513</v>
      </c>
      <c r="I128" s="147"/>
    </row>
    <row r="129" spans="1:9" ht="14.25" x14ac:dyDescent="0.2">
      <c r="G129" s="38" t="s">
        <v>713</v>
      </c>
      <c r="H129" s="36" t="s">
        <v>12</v>
      </c>
      <c r="I129" s="31"/>
    </row>
    <row r="130" spans="1:9" ht="28.5" x14ac:dyDescent="0.2">
      <c r="G130" s="38" t="s">
        <v>714</v>
      </c>
      <c r="H130" s="36" t="s">
        <v>90</v>
      </c>
      <c r="I130" s="31"/>
    </row>
    <row r="131" spans="1:9" ht="57" x14ac:dyDescent="0.2">
      <c r="G131" s="38" t="s">
        <v>715</v>
      </c>
      <c r="H131" s="103" t="s">
        <v>325</v>
      </c>
      <c r="I131" s="147"/>
    </row>
    <row r="132" spans="1:9" ht="38.25" x14ac:dyDescent="0.2">
      <c r="A132" s="207"/>
      <c r="B132" s="207"/>
      <c r="C132" s="207"/>
      <c r="D132" s="208"/>
      <c r="E132" s="208"/>
      <c r="F132" s="208"/>
      <c r="G132" s="2"/>
      <c r="H132" s="29" t="s">
        <v>764</v>
      </c>
      <c r="I132" s="68"/>
    </row>
    <row r="133" spans="1:9" x14ac:dyDescent="0.2">
      <c r="G133" s="7"/>
      <c r="H133" s="8" t="s">
        <v>18</v>
      </c>
      <c r="I133" s="69"/>
    </row>
    <row r="134" spans="1:9" ht="14.25" x14ac:dyDescent="0.2">
      <c r="G134" s="38" t="s">
        <v>716</v>
      </c>
      <c r="H134" s="30" t="s">
        <v>236</v>
      </c>
      <c r="I134" s="96"/>
    </row>
    <row r="135" spans="1:9" ht="28.5" x14ac:dyDescent="0.2">
      <c r="G135" s="38" t="s">
        <v>717</v>
      </c>
      <c r="H135" s="55" t="s">
        <v>241</v>
      </c>
      <c r="I135" s="96"/>
    </row>
    <row r="136" spans="1:9" x14ac:dyDescent="0.2">
      <c r="G136" s="7"/>
      <c r="H136" s="8" t="s">
        <v>166</v>
      </c>
      <c r="I136" s="69" t="s">
        <v>11</v>
      </c>
    </row>
    <row r="137" spans="1:9" ht="14.25" x14ac:dyDescent="0.2">
      <c r="G137" s="38" t="s">
        <v>718</v>
      </c>
      <c r="H137" s="30" t="s">
        <v>237</v>
      </c>
      <c r="I137" s="91"/>
    </row>
    <row r="138" spans="1:9" ht="14.25" x14ac:dyDescent="0.2">
      <c r="G138" s="38" t="s">
        <v>719</v>
      </c>
      <c r="H138" s="30" t="s">
        <v>590</v>
      </c>
      <c r="I138" s="31"/>
    </row>
    <row r="139" spans="1:9" ht="14.25" x14ac:dyDescent="0.2">
      <c r="G139" s="38" t="s">
        <v>720</v>
      </c>
      <c r="H139" s="30" t="s">
        <v>851</v>
      </c>
      <c r="I139" s="91"/>
    </row>
    <row r="140" spans="1:9" x14ac:dyDescent="0.2">
      <c r="G140" s="7"/>
      <c r="H140" s="8" t="s">
        <v>77</v>
      </c>
      <c r="I140" s="69" t="s">
        <v>11</v>
      </c>
    </row>
    <row r="141" spans="1:9" ht="28.5" x14ac:dyDescent="0.2">
      <c r="G141" s="38" t="s">
        <v>721</v>
      </c>
      <c r="H141" s="136" t="s">
        <v>595</v>
      </c>
      <c r="I141" s="91"/>
    </row>
    <row r="142" spans="1:9" ht="28.5" x14ac:dyDescent="0.2">
      <c r="G142" s="38" t="s">
        <v>722</v>
      </c>
      <c r="H142" s="136" t="s">
        <v>248</v>
      </c>
      <c r="I142" s="147"/>
    </row>
    <row r="143" spans="1:9" ht="14.25" x14ac:dyDescent="0.2">
      <c r="G143" s="38" t="s">
        <v>723</v>
      </c>
      <c r="H143" s="30" t="s">
        <v>79</v>
      </c>
      <c r="I143" s="31"/>
    </row>
    <row r="144" spans="1:9" ht="42.75" x14ac:dyDescent="0.2">
      <c r="G144" s="38" t="s">
        <v>724</v>
      </c>
      <c r="H144" s="136" t="s">
        <v>247</v>
      </c>
      <c r="I144" s="96"/>
    </row>
    <row r="145" spans="7:9" x14ac:dyDescent="0.2">
      <c r="G145" s="7"/>
      <c r="H145" s="8" t="s">
        <v>321</v>
      </c>
      <c r="I145" s="69" t="s">
        <v>11</v>
      </c>
    </row>
    <row r="146" spans="7:9" ht="28.5" x14ac:dyDescent="0.2">
      <c r="G146" s="38" t="s">
        <v>725</v>
      </c>
      <c r="H146" s="39" t="s">
        <v>443</v>
      </c>
      <c r="I146" s="91"/>
    </row>
    <row r="147" spans="7:9" ht="14.25" x14ac:dyDescent="0.2">
      <c r="G147" s="38" t="s">
        <v>726</v>
      </c>
      <c r="H147" s="30" t="s">
        <v>588</v>
      </c>
      <c r="I147" s="31"/>
    </row>
    <row r="148" spans="7:9" ht="28.5" x14ac:dyDescent="0.2">
      <c r="G148" s="38" t="s">
        <v>727</v>
      </c>
      <c r="H148" s="30" t="s">
        <v>84</v>
      </c>
      <c r="I148" s="31"/>
    </row>
    <row r="149" spans="7:9" ht="14.25" x14ac:dyDescent="0.2">
      <c r="G149" s="38" t="s">
        <v>728</v>
      </c>
      <c r="H149" s="30" t="s">
        <v>85</v>
      </c>
      <c r="I149" s="31"/>
    </row>
    <row r="150" spans="7:9" ht="28.5" x14ac:dyDescent="0.2">
      <c r="G150" s="38" t="s">
        <v>729</v>
      </c>
      <c r="H150" s="30" t="s">
        <v>86</v>
      </c>
      <c r="I150" s="31"/>
    </row>
    <row r="151" spans="7:9" x14ac:dyDescent="0.2">
      <c r="G151" s="7"/>
      <c r="H151" s="210" t="s">
        <v>244</v>
      </c>
      <c r="I151" s="210" t="s">
        <v>11</v>
      </c>
    </row>
    <row r="152" spans="7:9" ht="85.5" x14ac:dyDescent="0.2">
      <c r="G152" s="38" t="s">
        <v>730</v>
      </c>
      <c r="H152" s="142" t="s">
        <v>603</v>
      </c>
      <c r="I152" s="95"/>
    </row>
    <row r="153" spans="7:9" ht="28.5" x14ac:dyDescent="0.2">
      <c r="G153" s="38" t="s">
        <v>731</v>
      </c>
      <c r="H153" s="136" t="s">
        <v>245</v>
      </c>
      <c r="I153" s="96"/>
    </row>
    <row r="154" spans="7:9" ht="99.75" x14ac:dyDescent="0.2">
      <c r="G154" s="38" t="s">
        <v>732</v>
      </c>
      <c r="H154" s="136" t="s">
        <v>601</v>
      </c>
      <c r="I154" s="96"/>
    </row>
    <row r="155" spans="7:9" ht="114" x14ac:dyDescent="0.2">
      <c r="G155" s="38" t="s">
        <v>733</v>
      </c>
      <c r="H155" s="136" t="s">
        <v>852</v>
      </c>
      <c r="I155" s="96"/>
    </row>
    <row r="156" spans="7:9" ht="14.25" x14ac:dyDescent="0.2">
      <c r="G156" s="38" t="s">
        <v>734</v>
      </c>
      <c r="H156" s="136" t="s">
        <v>246</v>
      </c>
      <c r="I156" s="96"/>
    </row>
    <row r="157" spans="7:9" ht="28.5" x14ac:dyDescent="0.2">
      <c r="G157" s="38" t="s">
        <v>735</v>
      </c>
      <c r="H157" s="136" t="s">
        <v>300</v>
      </c>
      <c r="I157" s="143"/>
    </row>
  </sheetData>
  <autoFilter ref="A3:K157" xr:uid="{00000000-0009-0000-0000-00000D000000}"/>
  <dataConsolidate/>
  <mergeCells count="1">
    <mergeCell ref="A1:D1"/>
  </mergeCells>
  <conditionalFormatting sqref="C29:C33 C44:C45 C35:C40 C21:C27 C87:C101 C62:C85 C103:C131 C47:C58 C10:C19 C7:C8 C133:C1048576">
    <cfRule type="cellIs" dxfId="25" priority="47" operator="equal">
      <formula>"x"</formula>
    </cfRule>
  </conditionalFormatting>
  <conditionalFormatting sqref="A29:B33 A44:B45 A35:B40 A1:B2 A21:B27 A87:B101 A103:B131 A47:B58 A10:B19 A7:B8 A133:B1048576 A61:B85">
    <cfRule type="cellIs" dxfId="24" priority="46" operator="equal">
      <formula>"x"</formula>
    </cfRule>
  </conditionalFormatting>
  <conditionalFormatting sqref="C60">
    <cfRule type="cellIs" dxfId="23" priority="45" operator="equal">
      <formula>"x"</formula>
    </cfRule>
  </conditionalFormatting>
  <conditionalFormatting sqref="A60:B60">
    <cfRule type="cellIs" dxfId="22" priority="44" operator="equal">
      <formula>"x"</formula>
    </cfRule>
  </conditionalFormatting>
  <conditionalFormatting sqref="D60:F60 D21:F27 D87:F101 D62:F85 D103:F131 D47:F58 D133:F1048576">
    <cfRule type="cellIs" dxfId="21" priority="43" operator="equal">
      <formula>"x"</formula>
    </cfRule>
  </conditionalFormatting>
  <conditionalFormatting sqref="C9">
    <cfRule type="cellIs" dxfId="20" priority="42" operator="equal">
      <formula>"x"</formula>
    </cfRule>
  </conditionalFormatting>
  <conditionalFormatting sqref="A9:B9">
    <cfRule type="cellIs" dxfId="19" priority="41" operator="equal">
      <formula>"x"</formula>
    </cfRule>
  </conditionalFormatting>
  <conditionalFormatting sqref="D7:F19">
    <cfRule type="cellIs" dxfId="18" priority="40" operator="equal">
      <formula>"x"</formula>
    </cfRule>
  </conditionalFormatting>
  <conditionalFormatting sqref="C42:C43">
    <cfRule type="cellIs" dxfId="17" priority="39" operator="equal">
      <formula>"x"</formula>
    </cfRule>
  </conditionalFormatting>
  <conditionalFormatting sqref="A42:B43">
    <cfRule type="cellIs" dxfId="16" priority="38" operator="equal">
      <formula>"x"</formula>
    </cfRule>
  </conditionalFormatting>
  <conditionalFormatting sqref="D42:F43">
    <cfRule type="cellIs" dxfId="15" priority="37" operator="equal">
      <formula>"x"</formula>
    </cfRule>
  </conditionalFormatting>
  <conditionalFormatting sqref="D1:F2 D29:F33 D35:F40 D42:F45 D60:F61">
    <cfRule type="cellIs" dxfId="14" priority="33" operator="equal">
      <formula>"x"</formula>
    </cfRule>
  </conditionalFormatting>
  <conditionalFormatting sqref="B1:B2 B87:B101 B103:B131 B133:B1048576 B6:B85">
    <cfRule type="cellIs" dxfId="13" priority="32" operator="equal">
      <formula>"x"</formula>
    </cfRule>
  </conditionalFormatting>
  <conditionalFormatting sqref="B3:B4">
    <cfRule type="cellIs" dxfId="12" priority="27" operator="equal">
      <formula>"x"</formula>
    </cfRule>
  </conditionalFormatting>
  <conditionalFormatting sqref="A86:B86">
    <cfRule type="cellIs" dxfId="11" priority="26" operator="equal">
      <formula>"x"</formula>
    </cfRule>
  </conditionalFormatting>
  <conditionalFormatting sqref="D86:F86">
    <cfRule type="cellIs" dxfId="10" priority="25" operator="equal">
      <formula>"x"</formula>
    </cfRule>
  </conditionalFormatting>
  <conditionalFormatting sqref="B86">
    <cfRule type="cellIs" dxfId="9" priority="24" operator="equal">
      <formula>"x"</formula>
    </cfRule>
  </conditionalFormatting>
  <conditionalFormatting sqref="B5">
    <cfRule type="cellIs" dxfId="8" priority="17" operator="equal">
      <formula>"x"</formula>
    </cfRule>
  </conditionalFormatting>
  <conditionalFormatting sqref="E1:F1048576">
    <cfRule type="cellIs" dxfId="7" priority="15" operator="equal">
      <formula>"x"</formula>
    </cfRule>
    <cfRule type="cellIs" dxfId="6" priority="16" operator="equal">
      <formula>"x"</formula>
    </cfRule>
  </conditionalFormatting>
  <conditionalFormatting sqref="A102:B102">
    <cfRule type="cellIs" dxfId="5" priority="8" operator="equal">
      <formula>"x"</formula>
    </cfRule>
  </conditionalFormatting>
  <conditionalFormatting sqref="D102:F102">
    <cfRule type="cellIs" dxfId="4" priority="7" operator="equal">
      <formula>"x"</formula>
    </cfRule>
  </conditionalFormatting>
  <conditionalFormatting sqref="B102">
    <cfRule type="cellIs" dxfId="3" priority="6" operator="equal">
      <formula>"x"</formula>
    </cfRule>
  </conditionalFormatting>
  <conditionalFormatting sqref="A132:B132">
    <cfRule type="cellIs" dxfId="2" priority="5" operator="equal">
      <formula>"x"</formula>
    </cfRule>
  </conditionalFormatting>
  <conditionalFormatting sqref="D132:F132">
    <cfRule type="cellIs" dxfId="1" priority="4" operator="equal">
      <formula>"x"</formula>
    </cfRule>
  </conditionalFormatting>
  <conditionalFormatting sqref="B132">
    <cfRule type="cellIs" dxfId="0" priority="3"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82"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pageSetUpPr fitToPage="1"/>
  </sheetPr>
  <dimension ref="A1:E431"/>
  <sheetViews>
    <sheetView showGridLines="0" zoomScaleNormal="100" zoomScaleSheetLayoutView="100" workbookViewId="0">
      <pane ySplit="1" topLeftCell="A14" activePane="bottomLeft" state="frozen"/>
      <selection activeCell="B54" sqref="B54"/>
      <selection pane="bottomLeft" activeCell="E27" sqref="E27"/>
    </sheetView>
  </sheetViews>
  <sheetFormatPr defaultRowHeight="13.5" x14ac:dyDescent="0.2"/>
  <cols>
    <col min="1" max="1" width="89.140625" style="4" customWidth="1"/>
    <col min="2" max="2" width="24.140625" style="3" customWidth="1"/>
    <col min="3" max="3" width="12.85546875" style="3" customWidth="1"/>
    <col min="4" max="4" width="26.42578125" style="4" customWidth="1"/>
    <col min="5" max="5" width="44" style="164" customWidth="1"/>
    <col min="6" max="16384" width="9.140625" style="4"/>
  </cols>
  <sheetData>
    <row r="1" spans="1:5" s="6" customFormat="1" ht="35.25" customHeight="1" x14ac:dyDescent="0.2">
      <c r="A1" s="201" t="s">
        <v>759</v>
      </c>
      <c r="B1" s="259" t="s">
        <v>17</v>
      </c>
      <c r="C1" s="260"/>
      <c r="D1" s="261"/>
      <c r="E1" s="165"/>
    </row>
    <row r="2" spans="1:5" s="6" customFormat="1" ht="54" customHeight="1" x14ac:dyDescent="0.2">
      <c r="A2" s="202" t="s">
        <v>779</v>
      </c>
      <c r="B2" s="167" t="s">
        <v>773</v>
      </c>
      <c r="C2" s="167" t="s">
        <v>293</v>
      </c>
      <c r="D2" s="168" t="s">
        <v>294</v>
      </c>
      <c r="E2" s="206" t="s">
        <v>7</v>
      </c>
    </row>
    <row r="3" spans="1:5" s="6" customFormat="1" ht="14.25" x14ac:dyDescent="0.2">
      <c r="A3" s="265" t="s">
        <v>760</v>
      </c>
      <c r="B3" s="266"/>
      <c r="C3" s="266"/>
      <c r="D3" s="267"/>
      <c r="E3" s="166"/>
    </row>
    <row r="4" spans="1:5" s="81" customFormat="1" ht="14.25" x14ac:dyDescent="0.2">
      <c r="A4" s="203" t="s">
        <v>46</v>
      </c>
      <c r="B4" s="161">
        <v>0</v>
      </c>
      <c r="C4" s="228">
        <v>1</v>
      </c>
      <c r="D4" s="161">
        <f t="shared" ref="D4" si="0">C4*B4</f>
        <v>0</v>
      </c>
      <c r="E4" s="166"/>
    </row>
    <row r="5" spans="1:5" s="67" customFormat="1" ht="14.25" x14ac:dyDescent="0.2">
      <c r="A5" s="203" t="s">
        <v>142</v>
      </c>
      <c r="B5" s="161">
        <v>0</v>
      </c>
      <c r="C5" s="228">
        <v>1</v>
      </c>
      <c r="D5" s="161">
        <f t="shared" ref="D5:D13" si="1">C5*B5</f>
        <v>0</v>
      </c>
      <c r="E5" s="165"/>
    </row>
    <row r="6" spans="1:5" s="6" customFormat="1" ht="14.25" x14ac:dyDescent="0.2">
      <c r="A6" s="203" t="s">
        <v>761</v>
      </c>
      <c r="B6" s="161">
        <v>0</v>
      </c>
      <c r="C6" s="228">
        <v>1</v>
      </c>
      <c r="D6" s="161">
        <f t="shared" si="1"/>
        <v>0</v>
      </c>
      <c r="E6" s="165"/>
    </row>
    <row r="7" spans="1:5" s="81" customFormat="1" ht="14.25" x14ac:dyDescent="0.2">
      <c r="A7" s="203" t="s">
        <v>332</v>
      </c>
      <c r="B7" s="161">
        <v>0</v>
      </c>
      <c r="C7" s="228">
        <v>1</v>
      </c>
      <c r="D7" s="161">
        <f t="shared" ref="D7" si="2">C7*B7</f>
        <v>0</v>
      </c>
      <c r="E7" s="165"/>
    </row>
    <row r="8" spans="1:5" s="81" customFormat="1" ht="14.25" x14ac:dyDescent="0.2">
      <c r="A8" s="203" t="s">
        <v>762</v>
      </c>
      <c r="B8" s="161">
        <v>0</v>
      </c>
      <c r="C8" s="228">
        <v>1</v>
      </c>
      <c r="D8" s="161">
        <f t="shared" ref="D8:D9" si="3">C8*B8</f>
        <v>0</v>
      </c>
      <c r="E8" s="165"/>
    </row>
    <row r="9" spans="1:5" s="6" customFormat="1" ht="14.25" x14ac:dyDescent="0.2">
      <c r="A9" s="203" t="s">
        <v>60</v>
      </c>
      <c r="B9" s="161">
        <v>0</v>
      </c>
      <c r="C9" s="228">
        <v>1</v>
      </c>
      <c r="D9" s="161">
        <f t="shared" si="3"/>
        <v>0</v>
      </c>
      <c r="E9" s="165"/>
    </row>
    <row r="10" spans="1:5" s="6" customFormat="1" ht="14.25" x14ac:dyDescent="0.2">
      <c r="A10" s="203" t="s">
        <v>61</v>
      </c>
      <c r="B10" s="161">
        <v>0</v>
      </c>
      <c r="C10" s="228">
        <v>1</v>
      </c>
      <c r="D10" s="161">
        <f t="shared" si="1"/>
        <v>0</v>
      </c>
      <c r="E10" s="165"/>
    </row>
    <row r="11" spans="1:5" s="6" customFormat="1" ht="14.25" x14ac:dyDescent="0.2">
      <c r="A11" s="203" t="s">
        <v>62</v>
      </c>
      <c r="B11" s="161">
        <v>0</v>
      </c>
      <c r="C11" s="228">
        <v>1</v>
      </c>
      <c r="D11" s="161">
        <f t="shared" si="1"/>
        <v>0</v>
      </c>
      <c r="E11" s="165"/>
    </row>
    <row r="12" spans="1:5" s="6" customFormat="1" ht="14.25" x14ac:dyDescent="0.2">
      <c r="A12" s="203" t="s">
        <v>63</v>
      </c>
      <c r="B12" s="161">
        <v>0</v>
      </c>
      <c r="C12" s="228">
        <v>1</v>
      </c>
      <c r="D12" s="161">
        <f t="shared" si="1"/>
        <v>0</v>
      </c>
      <c r="E12" s="165"/>
    </row>
    <row r="13" spans="1:5" s="6" customFormat="1" ht="14.25" x14ac:dyDescent="0.2">
      <c r="A13" s="203" t="s">
        <v>64</v>
      </c>
      <c r="B13" s="161">
        <v>0</v>
      </c>
      <c r="C13" s="229">
        <v>1</v>
      </c>
      <c r="D13" s="161">
        <f t="shared" si="1"/>
        <v>0</v>
      </c>
      <c r="E13" s="165"/>
    </row>
    <row r="14" spans="1:5" s="81" customFormat="1" x14ac:dyDescent="0.2">
      <c r="A14" s="263" t="s">
        <v>769</v>
      </c>
      <c r="B14" s="264"/>
      <c r="C14" s="264"/>
      <c r="D14" s="224">
        <f>SUM(D4:D13)</f>
        <v>0</v>
      </c>
    </row>
    <row r="15" spans="1:5" s="81" customFormat="1" ht="22.5" customHeight="1" x14ac:dyDescent="0.2">
      <c r="A15" s="265" t="s">
        <v>605</v>
      </c>
      <c r="B15" s="266"/>
      <c r="C15" s="266"/>
      <c r="D15" s="267"/>
      <c r="E15" s="166"/>
    </row>
    <row r="16" spans="1:5" s="81" customFormat="1" ht="14.25" x14ac:dyDescent="0.2">
      <c r="A16" s="203" t="s">
        <v>46</v>
      </c>
      <c r="B16" s="161">
        <v>0</v>
      </c>
      <c r="C16" s="228">
        <v>2</v>
      </c>
      <c r="D16" s="161">
        <f t="shared" ref="D16:D24" si="4">C16*B16</f>
        <v>0</v>
      </c>
      <c r="E16" s="166"/>
    </row>
    <row r="17" spans="1:5" s="81" customFormat="1" ht="14.25" x14ac:dyDescent="0.2">
      <c r="A17" s="203" t="s">
        <v>142</v>
      </c>
      <c r="B17" s="161">
        <v>0</v>
      </c>
      <c r="C17" s="228">
        <v>2</v>
      </c>
      <c r="D17" s="161">
        <f t="shared" si="4"/>
        <v>0</v>
      </c>
      <c r="E17" s="165"/>
    </row>
    <row r="18" spans="1:5" s="81" customFormat="1" ht="14.25" x14ac:dyDescent="0.2">
      <c r="A18" s="203" t="s">
        <v>332</v>
      </c>
      <c r="B18" s="161">
        <v>0</v>
      </c>
      <c r="C18" s="228">
        <v>2</v>
      </c>
      <c r="D18" s="161">
        <f t="shared" si="4"/>
        <v>0</v>
      </c>
      <c r="E18" s="165"/>
    </row>
    <row r="19" spans="1:5" s="81" customFormat="1" ht="14.25" x14ac:dyDescent="0.2">
      <c r="A19" s="203" t="s">
        <v>762</v>
      </c>
      <c r="B19" s="161">
        <v>0</v>
      </c>
      <c r="C19" s="228">
        <v>2</v>
      </c>
      <c r="D19" s="161">
        <f t="shared" si="4"/>
        <v>0</v>
      </c>
      <c r="E19" s="165"/>
    </row>
    <row r="20" spans="1:5" s="81" customFormat="1" ht="14.25" x14ac:dyDescent="0.2">
      <c r="A20" s="203" t="s">
        <v>60</v>
      </c>
      <c r="B20" s="161">
        <v>0</v>
      </c>
      <c r="C20" s="228">
        <v>2</v>
      </c>
      <c r="D20" s="161">
        <f t="shared" si="4"/>
        <v>0</v>
      </c>
      <c r="E20" s="165"/>
    </row>
    <row r="21" spans="1:5" s="81" customFormat="1" ht="14.25" x14ac:dyDescent="0.2">
      <c r="A21" s="203" t="s">
        <v>61</v>
      </c>
      <c r="B21" s="161">
        <v>0</v>
      </c>
      <c r="C21" s="228">
        <v>2</v>
      </c>
      <c r="D21" s="161">
        <f t="shared" si="4"/>
        <v>0</v>
      </c>
      <c r="E21" s="165"/>
    </row>
    <row r="22" spans="1:5" s="81" customFormat="1" ht="14.25" x14ac:dyDescent="0.2">
      <c r="A22" s="203" t="s">
        <v>62</v>
      </c>
      <c r="B22" s="161">
        <v>0</v>
      </c>
      <c r="C22" s="228">
        <v>2</v>
      </c>
      <c r="D22" s="161">
        <f t="shared" si="4"/>
        <v>0</v>
      </c>
      <c r="E22" s="165"/>
    </row>
    <row r="23" spans="1:5" s="81" customFormat="1" ht="14.25" x14ac:dyDescent="0.2">
      <c r="A23" s="203" t="s">
        <v>63</v>
      </c>
      <c r="B23" s="161">
        <v>0</v>
      </c>
      <c r="C23" s="228">
        <v>2</v>
      </c>
      <c r="D23" s="161">
        <f t="shared" si="4"/>
        <v>0</v>
      </c>
      <c r="E23" s="165"/>
    </row>
    <row r="24" spans="1:5" s="81" customFormat="1" ht="14.25" x14ac:dyDescent="0.2">
      <c r="A24" s="203" t="s">
        <v>64</v>
      </c>
      <c r="B24" s="161">
        <v>0</v>
      </c>
      <c r="C24" s="229">
        <v>2</v>
      </c>
      <c r="D24" s="161">
        <f t="shared" si="4"/>
        <v>0</v>
      </c>
      <c r="E24" s="165"/>
    </row>
    <row r="25" spans="1:5" s="81" customFormat="1" x14ac:dyDescent="0.2">
      <c r="A25" s="263" t="s">
        <v>770</v>
      </c>
      <c r="B25" s="264"/>
      <c r="C25" s="264"/>
      <c r="D25" s="224">
        <f>SUM(D16:D24)</f>
        <v>0</v>
      </c>
    </row>
    <row r="26" spans="1:5" s="81" customFormat="1" ht="27" customHeight="1" x14ac:dyDescent="0.2">
      <c r="A26" s="265" t="s">
        <v>606</v>
      </c>
      <c r="B26" s="266"/>
      <c r="C26" s="266"/>
      <c r="D26" s="267"/>
      <c r="E26" s="166"/>
    </row>
    <row r="27" spans="1:5" s="81" customFormat="1" ht="14.25" x14ac:dyDescent="0.2">
      <c r="A27" s="203" t="s">
        <v>46</v>
      </c>
      <c r="B27" s="161">
        <v>0</v>
      </c>
      <c r="C27" s="228">
        <v>1</v>
      </c>
      <c r="D27" s="161">
        <f t="shared" ref="D27:D36" si="5">C27*B27</f>
        <v>0</v>
      </c>
      <c r="E27" s="166"/>
    </row>
    <row r="28" spans="1:5" s="81" customFormat="1" ht="14.25" x14ac:dyDescent="0.2">
      <c r="A28" s="203" t="s">
        <v>142</v>
      </c>
      <c r="B28" s="161">
        <v>0</v>
      </c>
      <c r="C28" s="228">
        <v>1</v>
      </c>
      <c r="D28" s="161">
        <f t="shared" si="5"/>
        <v>0</v>
      </c>
      <c r="E28" s="165"/>
    </row>
    <row r="29" spans="1:5" s="81" customFormat="1" ht="14.25" x14ac:dyDescent="0.2">
      <c r="A29" s="203" t="s">
        <v>331</v>
      </c>
      <c r="B29" s="161">
        <v>0</v>
      </c>
      <c r="C29" s="228">
        <v>1</v>
      </c>
      <c r="D29" s="161">
        <f t="shared" ref="D29" si="6">C29*B29</f>
        <v>0</v>
      </c>
      <c r="E29" s="165"/>
    </row>
    <row r="30" spans="1:5" s="81" customFormat="1" ht="14.25" x14ac:dyDescent="0.2">
      <c r="A30" s="203" t="s">
        <v>332</v>
      </c>
      <c r="B30" s="161">
        <v>0</v>
      </c>
      <c r="C30" s="228">
        <v>1</v>
      </c>
      <c r="D30" s="161">
        <f t="shared" si="5"/>
        <v>0</v>
      </c>
      <c r="E30" s="165"/>
    </row>
    <row r="31" spans="1:5" s="81" customFormat="1" ht="14.25" x14ac:dyDescent="0.2">
      <c r="A31" s="203" t="s">
        <v>762</v>
      </c>
      <c r="B31" s="161">
        <v>0</v>
      </c>
      <c r="C31" s="228">
        <v>1</v>
      </c>
      <c r="D31" s="161">
        <f t="shared" si="5"/>
        <v>0</v>
      </c>
      <c r="E31" s="165"/>
    </row>
    <row r="32" spans="1:5" s="81" customFormat="1" ht="14.25" x14ac:dyDescent="0.2">
      <c r="A32" s="203" t="s">
        <v>60</v>
      </c>
      <c r="B32" s="161">
        <v>0</v>
      </c>
      <c r="C32" s="228">
        <v>1</v>
      </c>
      <c r="D32" s="161">
        <f t="shared" si="5"/>
        <v>0</v>
      </c>
      <c r="E32" s="165"/>
    </row>
    <row r="33" spans="1:5" s="81" customFormat="1" ht="14.25" x14ac:dyDescent="0.2">
      <c r="A33" s="203" t="s">
        <v>61</v>
      </c>
      <c r="B33" s="161">
        <v>0</v>
      </c>
      <c r="C33" s="228">
        <v>1</v>
      </c>
      <c r="D33" s="161">
        <f t="shared" si="5"/>
        <v>0</v>
      </c>
      <c r="E33" s="165"/>
    </row>
    <row r="34" spans="1:5" s="81" customFormat="1" ht="14.25" x14ac:dyDescent="0.2">
      <c r="A34" s="203" t="s">
        <v>62</v>
      </c>
      <c r="B34" s="161">
        <v>0</v>
      </c>
      <c r="C34" s="228">
        <v>1</v>
      </c>
      <c r="D34" s="161">
        <f t="shared" si="5"/>
        <v>0</v>
      </c>
      <c r="E34" s="165"/>
    </row>
    <row r="35" spans="1:5" s="81" customFormat="1" ht="14.25" x14ac:dyDescent="0.2">
      <c r="A35" s="203" t="s">
        <v>63</v>
      </c>
      <c r="B35" s="161">
        <v>0</v>
      </c>
      <c r="C35" s="228">
        <v>1</v>
      </c>
      <c r="D35" s="161">
        <f t="shared" si="5"/>
        <v>0</v>
      </c>
      <c r="E35" s="165"/>
    </row>
    <row r="36" spans="1:5" s="81" customFormat="1" ht="14.25" x14ac:dyDescent="0.2">
      <c r="A36" s="203" t="s">
        <v>64</v>
      </c>
      <c r="B36" s="161">
        <v>0</v>
      </c>
      <c r="C36" s="229">
        <v>1</v>
      </c>
      <c r="D36" s="161">
        <f t="shared" si="5"/>
        <v>0</v>
      </c>
      <c r="E36" s="165"/>
    </row>
    <row r="37" spans="1:5" s="81" customFormat="1" x14ac:dyDescent="0.2">
      <c r="A37" s="263" t="s">
        <v>767</v>
      </c>
      <c r="B37" s="264"/>
      <c r="C37" s="264"/>
      <c r="D37" s="224">
        <f>SUM(D27:D36)</f>
        <v>0</v>
      </c>
    </row>
    <row r="38" spans="1:5" s="81" customFormat="1" ht="24" customHeight="1" x14ac:dyDescent="0.2">
      <c r="A38" s="265" t="s">
        <v>607</v>
      </c>
      <c r="B38" s="266"/>
      <c r="C38" s="266"/>
      <c r="D38" s="267"/>
      <c r="E38" s="166"/>
    </row>
    <row r="39" spans="1:5" s="81" customFormat="1" ht="14.25" x14ac:dyDescent="0.2">
      <c r="A39" s="203" t="s">
        <v>46</v>
      </c>
      <c r="B39" s="161">
        <v>0</v>
      </c>
      <c r="C39" s="228">
        <v>6</v>
      </c>
      <c r="D39" s="161">
        <f t="shared" ref="D39:D48" si="7">C39*B39</f>
        <v>0</v>
      </c>
      <c r="E39" s="166"/>
    </row>
    <row r="40" spans="1:5" s="81" customFormat="1" ht="14.25" x14ac:dyDescent="0.2">
      <c r="A40" s="203" t="s">
        <v>142</v>
      </c>
      <c r="B40" s="161">
        <v>0</v>
      </c>
      <c r="C40" s="228">
        <v>6</v>
      </c>
      <c r="D40" s="161">
        <f t="shared" si="7"/>
        <v>0</v>
      </c>
      <c r="E40" s="165"/>
    </row>
    <row r="41" spans="1:5" s="81" customFormat="1" ht="14.25" x14ac:dyDescent="0.2">
      <c r="A41" s="203" t="s">
        <v>761</v>
      </c>
      <c r="B41" s="161">
        <v>0</v>
      </c>
      <c r="C41" s="228">
        <v>6</v>
      </c>
      <c r="D41" s="161">
        <f t="shared" si="7"/>
        <v>0</v>
      </c>
      <c r="E41" s="165"/>
    </row>
    <row r="42" spans="1:5" s="81" customFormat="1" ht="14.25" x14ac:dyDescent="0.2">
      <c r="A42" s="203" t="s">
        <v>332</v>
      </c>
      <c r="B42" s="161">
        <v>0</v>
      </c>
      <c r="C42" s="228">
        <v>6</v>
      </c>
      <c r="D42" s="161">
        <f t="shared" si="7"/>
        <v>0</v>
      </c>
      <c r="E42" s="165"/>
    </row>
    <row r="43" spans="1:5" s="81" customFormat="1" ht="14.25" x14ac:dyDescent="0.2">
      <c r="A43" s="203" t="s">
        <v>762</v>
      </c>
      <c r="B43" s="161">
        <v>0</v>
      </c>
      <c r="C43" s="228">
        <v>6</v>
      </c>
      <c r="D43" s="161">
        <f t="shared" si="7"/>
        <v>0</v>
      </c>
      <c r="E43" s="165"/>
    </row>
    <row r="44" spans="1:5" s="81" customFormat="1" ht="14.25" x14ac:dyDescent="0.2">
      <c r="A44" s="203" t="s">
        <v>60</v>
      </c>
      <c r="B44" s="161">
        <v>0</v>
      </c>
      <c r="C44" s="228">
        <v>6</v>
      </c>
      <c r="D44" s="161">
        <f t="shared" si="7"/>
        <v>0</v>
      </c>
      <c r="E44" s="165"/>
    </row>
    <row r="45" spans="1:5" s="81" customFormat="1" ht="14.25" x14ac:dyDescent="0.2">
      <c r="A45" s="203" t="s">
        <v>61</v>
      </c>
      <c r="B45" s="161">
        <v>0</v>
      </c>
      <c r="C45" s="228">
        <v>6</v>
      </c>
      <c r="D45" s="161">
        <f t="shared" si="7"/>
        <v>0</v>
      </c>
      <c r="E45" s="165"/>
    </row>
    <row r="46" spans="1:5" s="81" customFormat="1" ht="14.25" x14ac:dyDescent="0.2">
      <c r="A46" s="203" t="s">
        <v>62</v>
      </c>
      <c r="B46" s="161">
        <v>0</v>
      </c>
      <c r="C46" s="228">
        <v>6</v>
      </c>
      <c r="D46" s="161">
        <f t="shared" si="7"/>
        <v>0</v>
      </c>
      <c r="E46" s="165"/>
    </row>
    <row r="47" spans="1:5" s="81" customFormat="1" ht="14.25" x14ac:dyDescent="0.2">
      <c r="A47" s="203" t="s">
        <v>63</v>
      </c>
      <c r="B47" s="161">
        <v>0</v>
      </c>
      <c r="C47" s="228">
        <v>6</v>
      </c>
      <c r="D47" s="161">
        <f t="shared" si="7"/>
        <v>0</v>
      </c>
      <c r="E47" s="165"/>
    </row>
    <row r="48" spans="1:5" s="81" customFormat="1" ht="14.25" x14ac:dyDescent="0.2">
      <c r="A48" s="203" t="s">
        <v>64</v>
      </c>
      <c r="B48" s="161">
        <v>0</v>
      </c>
      <c r="C48" s="229">
        <v>6</v>
      </c>
      <c r="D48" s="161">
        <f t="shared" si="7"/>
        <v>0</v>
      </c>
      <c r="E48" s="165"/>
    </row>
    <row r="49" spans="1:5" s="81" customFormat="1" x14ac:dyDescent="0.2">
      <c r="A49" s="268" t="s">
        <v>768</v>
      </c>
      <c r="B49" s="268"/>
      <c r="C49" s="268"/>
      <c r="D49" s="224">
        <f>SUM(D39:D48)</f>
        <v>0</v>
      </c>
    </row>
    <row r="50" spans="1:5" s="81" customFormat="1" ht="14.25" thickBot="1" x14ac:dyDescent="0.25"/>
    <row r="51" spans="1:5" s="6" customFormat="1" ht="21.75" customHeight="1" thickBot="1" x14ac:dyDescent="0.25">
      <c r="A51" s="252" t="s">
        <v>295</v>
      </c>
      <c r="B51" s="253"/>
      <c r="C51" s="254"/>
      <c r="D51" s="226">
        <f>D49+D37+D25+D14</f>
        <v>0</v>
      </c>
      <c r="E51" s="165"/>
    </row>
    <row r="52" spans="1:5" s="81" customFormat="1" ht="21" customHeight="1" x14ac:dyDescent="0.2">
      <c r="A52" s="162"/>
      <c r="B52" s="163"/>
      <c r="C52" s="163"/>
      <c r="D52" s="163"/>
      <c r="E52" s="165"/>
    </row>
    <row r="53" spans="1:5" s="81" customFormat="1" ht="26.25" customHeight="1" x14ac:dyDescent="0.2">
      <c r="A53" s="255" t="s">
        <v>771</v>
      </c>
      <c r="B53" s="256"/>
      <c r="C53" s="257"/>
      <c r="D53" s="225">
        <v>0</v>
      </c>
    </row>
    <row r="54" spans="1:5" s="6" customFormat="1" x14ac:dyDescent="0.2">
      <c r="A54" s="3"/>
      <c r="B54" s="3"/>
      <c r="C54" s="3"/>
      <c r="D54" s="138"/>
      <c r="E54" s="165"/>
    </row>
    <row r="55" spans="1:5" s="6" customFormat="1" ht="23.25" customHeight="1" x14ac:dyDescent="0.2">
      <c r="A55" s="258" t="s">
        <v>154</v>
      </c>
      <c r="B55" s="258"/>
      <c r="C55" s="258"/>
      <c r="D55" s="258"/>
      <c r="E55" s="165"/>
    </row>
    <row r="56" spans="1:5" s="6" customFormat="1" x14ac:dyDescent="0.2">
      <c r="A56" s="3"/>
      <c r="B56" s="57"/>
      <c r="C56" s="3"/>
      <c r="D56" s="3"/>
      <c r="E56" s="165"/>
    </row>
    <row r="57" spans="1:5" s="6" customFormat="1" ht="47.25" customHeight="1" x14ac:dyDescent="0.2">
      <c r="A57" s="251" t="s">
        <v>784</v>
      </c>
      <c r="B57" s="251"/>
      <c r="C57" s="251"/>
      <c r="D57" s="251"/>
      <c r="E57" s="165"/>
    </row>
    <row r="58" spans="1:5" s="6" customFormat="1" x14ac:dyDescent="0.2">
      <c r="B58" s="3"/>
      <c r="C58" s="3"/>
      <c r="E58" s="165"/>
    </row>
    <row r="59" spans="1:5" s="6" customFormat="1" x14ac:dyDescent="0.2">
      <c r="B59" s="3"/>
      <c r="C59" s="3"/>
      <c r="E59" s="165"/>
    </row>
    <row r="60" spans="1:5" s="6" customFormat="1" x14ac:dyDescent="0.2">
      <c r="B60" s="3"/>
      <c r="C60" s="3"/>
      <c r="E60" s="165"/>
    </row>
    <row r="61" spans="1:5" s="6" customFormat="1" x14ac:dyDescent="0.2">
      <c r="B61" s="3"/>
      <c r="C61" s="3"/>
      <c r="E61" s="165"/>
    </row>
    <row r="62" spans="1:5" s="6" customFormat="1" x14ac:dyDescent="0.2">
      <c r="B62" s="3"/>
      <c r="C62" s="3"/>
      <c r="E62" s="165"/>
    </row>
    <row r="63" spans="1:5" s="6" customFormat="1" x14ac:dyDescent="0.2">
      <c r="B63" s="3"/>
      <c r="C63" s="3"/>
      <c r="E63" s="165"/>
    </row>
    <row r="64" spans="1:5" s="6" customFormat="1" x14ac:dyDescent="0.2">
      <c r="B64" s="3"/>
      <c r="C64" s="3"/>
      <c r="E64" s="165"/>
    </row>
    <row r="65" spans="2:5" s="6" customFormat="1" x14ac:dyDescent="0.2">
      <c r="B65" s="3"/>
      <c r="C65" s="3"/>
      <c r="E65" s="165"/>
    </row>
    <row r="66" spans="2:5" s="6" customFormat="1" x14ac:dyDescent="0.2">
      <c r="B66" s="3"/>
      <c r="C66" s="3"/>
      <c r="E66" s="165"/>
    </row>
    <row r="67" spans="2:5" s="6" customFormat="1" x14ac:dyDescent="0.2">
      <c r="B67" s="3"/>
      <c r="C67" s="3"/>
      <c r="E67" s="165"/>
    </row>
    <row r="68" spans="2:5" s="6" customFormat="1" x14ac:dyDescent="0.2">
      <c r="B68" s="3"/>
      <c r="C68" s="3"/>
      <c r="E68" s="165"/>
    </row>
    <row r="69" spans="2:5" s="6" customFormat="1" x14ac:dyDescent="0.2">
      <c r="B69" s="3"/>
      <c r="C69" s="3"/>
      <c r="E69" s="165"/>
    </row>
    <row r="70" spans="2:5" s="6" customFormat="1" x14ac:dyDescent="0.2">
      <c r="B70" s="3"/>
      <c r="C70" s="3"/>
      <c r="E70" s="165"/>
    </row>
    <row r="71" spans="2:5" s="6" customFormat="1" x14ac:dyDescent="0.2">
      <c r="B71" s="3"/>
      <c r="C71" s="3"/>
      <c r="E71" s="165"/>
    </row>
    <row r="72" spans="2:5" s="6" customFormat="1" x14ac:dyDescent="0.2">
      <c r="B72" s="3"/>
      <c r="C72" s="3"/>
      <c r="E72" s="165"/>
    </row>
    <row r="73" spans="2:5" s="6" customFormat="1" x14ac:dyDescent="0.2">
      <c r="B73" s="3"/>
      <c r="C73" s="3"/>
      <c r="E73" s="165"/>
    </row>
    <row r="74" spans="2:5" s="6" customFormat="1" x14ac:dyDescent="0.2">
      <c r="B74" s="3"/>
      <c r="C74" s="3"/>
      <c r="E74" s="165"/>
    </row>
    <row r="75" spans="2:5" s="6" customFormat="1" x14ac:dyDescent="0.2">
      <c r="B75" s="3"/>
      <c r="C75" s="3"/>
      <c r="E75" s="165"/>
    </row>
    <row r="76" spans="2:5" s="6" customFormat="1" x14ac:dyDescent="0.2">
      <c r="B76" s="3"/>
      <c r="C76" s="3"/>
      <c r="E76" s="165"/>
    </row>
    <row r="77" spans="2:5" s="6" customFormat="1" x14ac:dyDescent="0.2">
      <c r="B77" s="3"/>
      <c r="C77" s="3"/>
      <c r="E77" s="165"/>
    </row>
    <row r="78" spans="2:5" s="6" customFormat="1" x14ac:dyDescent="0.2">
      <c r="B78" s="3"/>
      <c r="C78" s="3"/>
      <c r="E78" s="165"/>
    </row>
    <row r="79" spans="2:5" s="6" customFormat="1" x14ac:dyDescent="0.2">
      <c r="B79" s="3"/>
      <c r="C79" s="3"/>
      <c r="E79" s="165"/>
    </row>
    <row r="80" spans="2:5" s="6" customFormat="1" x14ac:dyDescent="0.2">
      <c r="B80" s="3"/>
      <c r="C80" s="3"/>
      <c r="E80" s="165"/>
    </row>
    <row r="81" spans="2:5" s="6" customFormat="1" x14ac:dyDescent="0.2">
      <c r="B81" s="3"/>
      <c r="C81" s="3"/>
      <c r="E81" s="165"/>
    </row>
    <row r="82" spans="2:5" s="6" customFormat="1" x14ac:dyDescent="0.2">
      <c r="B82" s="3"/>
      <c r="C82" s="3"/>
      <c r="E82" s="165"/>
    </row>
    <row r="83" spans="2:5" s="6" customFormat="1" x14ac:dyDescent="0.2">
      <c r="B83" s="3"/>
      <c r="C83" s="3"/>
      <c r="E83" s="165"/>
    </row>
    <row r="84" spans="2:5" s="6" customFormat="1" x14ac:dyDescent="0.2">
      <c r="B84" s="3"/>
      <c r="C84" s="3"/>
      <c r="E84" s="165"/>
    </row>
    <row r="85" spans="2:5" s="6" customFormat="1" x14ac:dyDescent="0.2">
      <c r="B85" s="3"/>
      <c r="C85" s="3"/>
      <c r="E85" s="165"/>
    </row>
    <row r="86" spans="2:5" s="6" customFormat="1" x14ac:dyDescent="0.2">
      <c r="B86" s="3"/>
      <c r="C86" s="3"/>
      <c r="E86" s="165"/>
    </row>
    <row r="87" spans="2:5" s="6" customFormat="1" x14ac:dyDescent="0.2">
      <c r="B87" s="3"/>
      <c r="C87" s="3"/>
      <c r="E87" s="165"/>
    </row>
    <row r="88" spans="2:5" s="6" customFormat="1" x14ac:dyDescent="0.2">
      <c r="B88" s="3"/>
      <c r="C88" s="3"/>
      <c r="E88" s="165"/>
    </row>
    <row r="89" spans="2:5" s="6" customFormat="1" x14ac:dyDescent="0.2">
      <c r="B89" s="3"/>
      <c r="C89" s="3"/>
      <c r="E89" s="165"/>
    </row>
    <row r="90" spans="2:5" s="6" customFormat="1" x14ac:dyDescent="0.2">
      <c r="B90" s="3"/>
      <c r="C90" s="3"/>
      <c r="E90" s="165"/>
    </row>
    <row r="91" spans="2:5" s="6" customFormat="1" x14ac:dyDescent="0.2">
      <c r="B91" s="3"/>
      <c r="C91" s="3"/>
      <c r="E91" s="165"/>
    </row>
    <row r="92" spans="2:5" s="6" customFormat="1" x14ac:dyDescent="0.2">
      <c r="B92" s="3"/>
      <c r="C92" s="3"/>
      <c r="E92" s="165"/>
    </row>
    <row r="93" spans="2:5" s="6" customFormat="1" x14ac:dyDescent="0.2">
      <c r="B93" s="3"/>
      <c r="C93" s="3"/>
      <c r="E93" s="165"/>
    </row>
    <row r="94" spans="2:5" s="6" customFormat="1" x14ac:dyDescent="0.2">
      <c r="B94" s="3"/>
      <c r="C94" s="3"/>
      <c r="E94" s="165"/>
    </row>
    <row r="95" spans="2:5" s="6" customFormat="1" x14ac:dyDescent="0.2">
      <c r="B95" s="3"/>
      <c r="C95" s="3"/>
      <c r="E95" s="165"/>
    </row>
    <row r="96" spans="2:5" s="6" customFormat="1" x14ac:dyDescent="0.2">
      <c r="B96" s="3"/>
      <c r="C96" s="3"/>
      <c r="E96" s="165"/>
    </row>
    <row r="97" spans="2:5" s="6" customFormat="1" x14ac:dyDescent="0.2">
      <c r="B97" s="3"/>
      <c r="C97" s="3"/>
      <c r="E97" s="165"/>
    </row>
    <row r="98" spans="2:5" s="6" customFormat="1" x14ac:dyDescent="0.2">
      <c r="B98" s="3"/>
      <c r="C98" s="3"/>
      <c r="E98" s="165"/>
    </row>
    <row r="99" spans="2:5" s="6" customFormat="1" x14ac:dyDescent="0.2">
      <c r="B99" s="3"/>
      <c r="C99" s="3"/>
      <c r="E99" s="165"/>
    </row>
    <row r="100" spans="2:5" s="6" customFormat="1" x14ac:dyDescent="0.2">
      <c r="B100" s="3"/>
      <c r="C100" s="3"/>
      <c r="E100" s="165"/>
    </row>
    <row r="101" spans="2:5" s="6" customFormat="1" x14ac:dyDescent="0.2">
      <c r="B101" s="3"/>
      <c r="C101" s="3"/>
      <c r="E101" s="165"/>
    </row>
    <row r="102" spans="2:5" s="6" customFormat="1" x14ac:dyDescent="0.2">
      <c r="B102" s="3"/>
      <c r="C102" s="3"/>
      <c r="E102" s="165"/>
    </row>
    <row r="103" spans="2:5" s="6" customFormat="1" x14ac:dyDescent="0.2">
      <c r="B103" s="3"/>
      <c r="C103" s="3"/>
      <c r="E103" s="165"/>
    </row>
    <row r="104" spans="2:5" s="6" customFormat="1" x14ac:dyDescent="0.2">
      <c r="B104" s="3"/>
      <c r="C104" s="3"/>
      <c r="E104" s="165"/>
    </row>
    <row r="105" spans="2:5" s="6" customFormat="1" x14ac:dyDescent="0.2">
      <c r="B105" s="3"/>
      <c r="C105" s="3"/>
      <c r="E105" s="165"/>
    </row>
    <row r="106" spans="2:5" s="6" customFormat="1" x14ac:dyDescent="0.2">
      <c r="B106" s="3"/>
      <c r="C106" s="3"/>
      <c r="E106" s="165"/>
    </row>
    <row r="107" spans="2:5" s="6" customFormat="1" x14ac:dyDescent="0.2">
      <c r="B107" s="3"/>
      <c r="C107" s="3"/>
      <c r="E107" s="165"/>
    </row>
    <row r="108" spans="2:5" s="6" customFormat="1" x14ac:dyDescent="0.2">
      <c r="B108" s="3"/>
      <c r="C108" s="3"/>
      <c r="E108" s="165"/>
    </row>
    <row r="109" spans="2:5" s="6" customFormat="1" x14ac:dyDescent="0.2">
      <c r="B109" s="3"/>
      <c r="C109" s="3"/>
      <c r="E109" s="165"/>
    </row>
    <row r="110" spans="2:5" s="6" customFormat="1" x14ac:dyDescent="0.2">
      <c r="B110" s="3"/>
      <c r="C110" s="3"/>
      <c r="E110" s="165"/>
    </row>
    <row r="111" spans="2:5" s="6" customFormat="1" x14ac:dyDescent="0.2">
      <c r="B111" s="3"/>
      <c r="C111" s="3"/>
      <c r="E111" s="165"/>
    </row>
    <row r="112" spans="2:5" s="6" customFormat="1" x14ac:dyDescent="0.2">
      <c r="B112" s="3"/>
      <c r="C112" s="3"/>
      <c r="E112" s="165"/>
    </row>
    <row r="113" spans="2:5" s="6" customFormat="1" x14ac:dyDescent="0.2">
      <c r="B113" s="3"/>
      <c r="C113" s="3"/>
      <c r="E113" s="165"/>
    </row>
    <row r="114" spans="2:5" s="6" customFormat="1" x14ac:dyDescent="0.2">
      <c r="B114" s="3"/>
      <c r="C114" s="3"/>
      <c r="E114" s="165"/>
    </row>
    <row r="115" spans="2:5" s="6" customFormat="1" x14ac:dyDescent="0.2">
      <c r="B115" s="3"/>
      <c r="C115" s="3"/>
      <c r="E115" s="165"/>
    </row>
    <row r="116" spans="2:5" s="6" customFormat="1" x14ac:dyDescent="0.2">
      <c r="B116" s="3"/>
      <c r="C116" s="3"/>
      <c r="E116" s="165"/>
    </row>
    <row r="117" spans="2:5" s="6" customFormat="1" x14ac:dyDescent="0.2">
      <c r="B117" s="3"/>
      <c r="C117" s="3"/>
      <c r="E117" s="165"/>
    </row>
    <row r="118" spans="2:5" s="6" customFormat="1" x14ac:dyDescent="0.2">
      <c r="B118" s="3"/>
      <c r="C118" s="3"/>
      <c r="E118" s="165"/>
    </row>
    <row r="119" spans="2:5" s="6" customFormat="1" x14ac:dyDescent="0.2">
      <c r="B119" s="3"/>
      <c r="C119" s="3"/>
      <c r="E119" s="165"/>
    </row>
    <row r="120" spans="2:5" s="6" customFormat="1" x14ac:dyDescent="0.2">
      <c r="B120" s="3"/>
      <c r="C120" s="3"/>
      <c r="E120" s="165"/>
    </row>
    <row r="121" spans="2:5" s="6" customFormat="1" x14ac:dyDescent="0.2">
      <c r="B121" s="3"/>
      <c r="C121" s="3"/>
      <c r="E121" s="165"/>
    </row>
    <row r="122" spans="2:5" s="6" customFormat="1" x14ac:dyDescent="0.2">
      <c r="B122" s="3"/>
      <c r="C122" s="3"/>
      <c r="E122" s="165"/>
    </row>
    <row r="123" spans="2:5" s="6" customFormat="1" x14ac:dyDescent="0.2">
      <c r="B123" s="3"/>
      <c r="C123" s="3"/>
      <c r="E123" s="165"/>
    </row>
    <row r="124" spans="2:5" s="6" customFormat="1" x14ac:dyDescent="0.2">
      <c r="B124" s="3"/>
      <c r="C124" s="3"/>
      <c r="E124" s="165"/>
    </row>
    <row r="125" spans="2:5" s="6" customFormat="1" x14ac:dyDescent="0.2">
      <c r="B125" s="3"/>
      <c r="C125" s="3"/>
      <c r="E125" s="165"/>
    </row>
    <row r="126" spans="2:5" s="6" customFormat="1" x14ac:dyDescent="0.2">
      <c r="B126" s="3"/>
      <c r="C126" s="3"/>
      <c r="E126" s="165"/>
    </row>
    <row r="127" spans="2:5" s="6" customFormat="1" x14ac:dyDescent="0.2">
      <c r="B127" s="3"/>
      <c r="C127" s="3"/>
      <c r="E127" s="165"/>
    </row>
    <row r="128" spans="2:5" s="6" customFormat="1" x14ac:dyDescent="0.2">
      <c r="B128" s="3"/>
      <c r="C128" s="3"/>
      <c r="E128" s="165"/>
    </row>
    <row r="129" spans="2:5" s="6" customFormat="1" x14ac:dyDescent="0.2">
      <c r="B129" s="3"/>
      <c r="C129" s="3"/>
      <c r="E129" s="165"/>
    </row>
    <row r="130" spans="2:5" s="6" customFormat="1" x14ac:dyDescent="0.2">
      <c r="B130" s="3"/>
      <c r="C130" s="3"/>
      <c r="E130" s="165"/>
    </row>
    <row r="131" spans="2:5" s="6" customFormat="1" x14ac:dyDescent="0.2">
      <c r="B131" s="3"/>
      <c r="C131" s="3"/>
      <c r="E131" s="165"/>
    </row>
    <row r="132" spans="2:5" s="6" customFormat="1" x14ac:dyDescent="0.2">
      <c r="B132" s="3"/>
      <c r="C132" s="3"/>
      <c r="E132" s="165"/>
    </row>
    <row r="133" spans="2:5" s="6" customFormat="1" x14ac:dyDescent="0.2">
      <c r="B133" s="3"/>
      <c r="C133" s="3"/>
      <c r="E133" s="165"/>
    </row>
    <row r="134" spans="2:5" s="6" customFormat="1" x14ac:dyDescent="0.2">
      <c r="B134" s="3"/>
      <c r="C134" s="3"/>
      <c r="E134" s="165"/>
    </row>
    <row r="135" spans="2:5" s="6" customFormat="1" x14ac:dyDescent="0.2">
      <c r="B135" s="3"/>
      <c r="C135" s="3"/>
      <c r="E135" s="165"/>
    </row>
    <row r="136" spans="2:5" s="6" customFormat="1" x14ac:dyDescent="0.2">
      <c r="B136" s="3"/>
      <c r="C136" s="3"/>
      <c r="E136" s="165"/>
    </row>
    <row r="137" spans="2:5" s="6" customFormat="1" x14ac:dyDescent="0.2">
      <c r="B137" s="3"/>
      <c r="C137" s="3"/>
      <c r="E137" s="165"/>
    </row>
    <row r="138" spans="2:5" s="6" customFormat="1" x14ac:dyDescent="0.2">
      <c r="B138" s="3"/>
      <c r="C138" s="3"/>
      <c r="E138" s="165"/>
    </row>
    <row r="139" spans="2:5" s="6" customFormat="1" x14ac:dyDescent="0.2">
      <c r="B139" s="3"/>
      <c r="C139" s="3"/>
      <c r="E139" s="165"/>
    </row>
    <row r="140" spans="2:5" s="6" customFormat="1" x14ac:dyDescent="0.2">
      <c r="B140" s="3"/>
      <c r="C140" s="3"/>
      <c r="E140" s="165"/>
    </row>
    <row r="141" spans="2:5" s="6" customFormat="1" x14ac:dyDescent="0.2">
      <c r="B141" s="3"/>
      <c r="C141" s="3"/>
      <c r="E141" s="165"/>
    </row>
    <row r="142" spans="2:5" s="6" customFormat="1" x14ac:dyDescent="0.2">
      <c r="B142" s="3"/>
      <c r="C142" s="3"/>
      <c r="E142" s="165"/>
    </row>
    <row r="143" spans="2:5" s="6" customFormat="1" x14ac:dyDescent="0.2">
      <c r="B143" s="3"/>
      <c r="C143" s="3"/>
      <c r="E143" s="165"/>
    </row>
    <row r="144" spans="2:5" s="6" customFormat="1" x14ac:dyDescent="0.2">
      <c r="B144" s="3"/>
      <c r="C144" s="3"/>
      <c r="E144" s="165"/>
    </row>
    <row r="145" spans="2:5" s="6" customFormat="1" x14ac:dyDescent="0.2">
      <c r="B145" s="3"/>
      <c r="C145" s="3"/>
      <c r="E145" s="165"/>
    </row>
    <row r="146" spans="2:5" s="6" customFormat="1" x14ac:dyDescent="0.2">
      <c r="B146" s="3"/>
      <c r="C146" s="3"/>
      <c r="E146" s="165"/>
    </row>
    <row r="147" spans="2:5" s="6" customFormat="1" x14ac:dyDescent="0.2">
      <c r="B147" s="3"/>
      <c r="C147" s="3"/>
      <c r="E147" s="165"/>
    </row>
    <row r="148" spans="2:5" s="6" customFormat="1" x14ac:dyDescent="0.2">
      <c r="B148" s="3"/>
      <c r="C148" s="3"/>
      <c r="E148" s="165"/>
    </row>
    <row r="149" spans="2:5" s="6" customFormat="1" x14ac:dyDescent="0.2">
      <c r="B149" s="3"/>
      <c r="C149" s="3"/>
      <c r="E149" s="165"/>
    </row>
    <row r="150" spans="2:5" s="6" customFormat="1" x14ac:dyDescent="0.2">
      <c r="B150" s="3"/>
      <c r="C150" s="3"/>
      <c r="E150" s="165"/>
    </row>
    <row r="151" spans="2:5" s="6" customFormat="1" x14ac:dyDescent="0.2">
      <c r="B151" s="3"/>
      <c r="C151" s="3"/>
      <c r="E151" s="165"/>
    </row>
    <row r="152" spans="2:5" s="6" customFormat="1" x14ac:dyDescent="0.2">
      <c r="B152" s="3"/>
      <c r="C152" s="3"/>
      <c r="E152" s="165"/>
    </row>
    <row r="153" spans="2:5" s="6" customFormat="1" x14ac:dyDescent="0.2">
      <c r="B153" s="3"/>
      <c r="C153" s="3"/>
      <c r="E153" s="165"/>
    </row>
    <row r="154" spans="2:5" s="6" customFormat="1" x14ac:dyDescent="0.2">
      <c r="B154" s="3"/>
      <c r="C154" s="3"/>
      <c r="E154" s="165"/>
    </row>
    <row r="155" spans="2:5" s="6" customFormat="1" x14ac:dyDescent="0.2">
      <c r="B155" s="3"/>
      <c r="C155" s="3"/>
      <c r="E155" s="165"/>
    </row>
    <row r="156" spans="2:5" s="6" customFormat="1" x14ac:dyDescent="0.2">
      <c r="B156" s="3"/>
      <c r="C156" s="3"/>
      <c r="E156" s="165"/>
    </row>
    <row r="157" spans="2:5" s="6" customFormat="1" x14ac:dyDescent="0.2">
      <c r="B157" s="3"/>
      <c r="C157" s="3"/>
      <c r="E157" s="165"/>
    </row>
    <row r="158" spans="2:5" s="6" customFormat="1" x14ac:dyDescent="0.2">
      <c r="B158" s="3"/>
      <c r="C158" s="3"/>
      <c r="E158" s="165"/>
    </row>
    <row r="159" spans="2:5" s="6" customFormat="1" x14ac:dyDescent="0.2">
      <c r="B159" s="3"/>
      <c r="C159" s="3"/>
      <c r="E159" s="165"/>
    </row>
    <row r="160" spans="2:5" s="6" customFormat="1" x14ac:dyDescent="0.2">
      <c r="B160" s="3"/>
      <c r="C160" s="3"/>
      <c r="E160" s="165"/>
    </row>
    <row r="161" spans="2:5" s="6" customFormat="1" x14ac:dyDescent="0.2">
      <c r="B161" s="3"/>
      <c r="C161" s="3"/>
      <c r="E161" s="165"/>
    </row>
    <row r="162" spans="2:5" s="6" customFormat="1" x14ac:dyDescent="0.2">
      <c r="B162" s="3"/>
      <c r="C162" s="3"/>
      <c r="E162" s="165"/>
    </row>
    <row r="163" spans="2:5" s="6" customFormat="1" x14ac:dyDescent="0.2">
      <c r="B163" s="3"/>
      <c r="C163" s="3"/>
      <c r="E163" s="165"/>
    </row>
    <row r="164" spans="2:5" s="6" customFormat="1" x14ac:dyDescent="0.2">
      <c r="B164" s="3"/>
      <c r="C164" s="3"/>
      <c r="E164" s="165"/>
    </row>
    <row r="165" spans="2:5" s="6" customFormat="1" x14ac:dyDescent="0.2">
      <c r="B165" s="3"/>
      <c r="C165" s="3"/>
      <c r="E165" s="165"/>
    </row>
    <row r="166" spans="2:5" s="6" customFormat="1" x14ac:dyDescent="0.2">
      <c r="B166" s="3"/>
      <c r="C166" s="3"/>
      <c r="E166" s="165"/>
    </row>
    <row r="167" spans="2:5" s="6" customFormat="1" x14ac:dyDescent="0.2">
      <c r="B167" s="3"/>
      <c r="C167" s="3"/>
      <c r="E167" s="165"/>
    </row>
    <row r="168" spans="2:5" s="6" customFormat="1" x14ac:dyDescent="0.2">
      <c r="B168" s="3"/>
      <c r="C168" s="3"/>
      <c r="E168" s="165"/>
    </row>
    <row r="169" spans="2:5" s="6" customFormat="1" x14ac:dyDescent="0.2">
      <c r="B169" s="3"/>
      <c r="C169" s="3"/>
      <c r="E169" s="165"/>
    </row>
    <row r="170" spans="2:5" s="6" customFormat="1" x14ac:dyDescent="0.2">
      <c r="B170" s="3"/>
      <c r="C170" s="3"/>
      <c r="E170" s="165"/>
    </row>
    <row r="171" spans="2:5" s="6" customFormat="1" x14ac:dyDescent="0.2">
      <c r="B171" s="3"/>
      <c r="C171" s="3"/>
      <c r="E171" s="165"/>
    </row>
    <row r="172" spans="2:5" s="6" customFormat="1" x14ac:dyDescent="0.2">
      <c r="B172" s="3"/>
      <c r="C172" s="3"/>
      <c r="E172" s="165"/>
    </row>
    <row r="173" spans="2:5" s="6" customFormat="1" x14ac:dyDescent="0.2">
      <c r="B173" s="3"/>
      <c r="C173" s="3"/>
      <c r="E173" s="165"/>
    </row>
    <row r="174" spans="2:5" s="6" customFormat="1" x14ac:dyDescent="0.2">
      <c r="B174" s="3"/>
      <c r="C174" s="3"/>
      <c r="E174" s="165"/>
    </row>
    <row r="175" spans="2:5" s="6" customFormat="1" x14ac:dyDescent="0.2">
      <c r="B175" s="3"/>
      <c r="C175" s="3"/>
      <c r="E175" s="165"/>
    </row>
    <row r="176" spans="2:5" s="6" customFormat="1" x14ac:dyDescent="0.2">
      <c r="B176" s="3"/>
      <c r="C176" s="3"/>
      <c r="E176" s="165"/>
    </row>
    <row r="177" spans="2:5" s="6" customFormat="1" x14ac:dyDescent="0.2">
      <c r="B177" s="3"/>
      <c r="C177" s="3"/>
      <c r="E177" s="165"/>
    </row>
    <row r="178" spans="2:5" s="6" customFormat="1" x14ac:dyDescent="0.2">
      <c r="B178" s="3"/>
      <c r="C178" s="3"/>
      <c r="E178" s="165"/>
    </row>
    <row r="179" spans="2:5" s="6" customFormat="1" x14ac:dyDescent="0.2">
      <c r="B179" s="3"/>
      <c r="C179" s="3"/>
      <c r="E179" s="165"/>
    </row>
    <row r="180" spans="2:5" s="6" customFormat="1" x14ac:dyDescent="0.2">
      <c r="B180" s="3"/>
      <c r="C180" s="3"/>
      <c r="E180" s="165"/>
    </row>
    <row r="181" spans="2:5" s="6" customFormat="1" x14ac:dyDescent="0.2">
      <c r="B181" s="3"/>
      <c r="C181" s="3"/>
      <c r="E181" s="165"/>
    </row>
    <row r="182" spans="2:5" s="6" customFormat="1" x14ac:dyDescent="0.2">
      <c r="B182" s="3"/>
      <c r="C182" s="3"/>
      <c r="E182" s="165"/>
    </row>
    <row r="183" spans="2:5" s="6" customFormat="1" x14ac:dyDescent="0.2">
      <c r="B183" s="3"/>
      <c r="C183" s="3"/>
      <c r="E183" s="165"/>
    </row>
    <row r="184" spans="2:5" s="6" customFormat="1" x14ac:dyDescent="0.2">
      <c r="B184" s="3"/>
      <c r="C184" s="3"/>
      <c r="E184" s="165"/>
    </row>
    <row r="185" spans="2:5" s="6" customFormat="1" x14ac:dyDescent="0.2">
      <c r="B185" s="3"/>
      <c r="C185" s="3"/>
      <c r="E185" s="165"/>
    </row>
    <row r="186" spans="2:5" s="6" customFormat="1" x14ac:dyDescent="0.2">
      <c r="B186" s="3"/>
      <c r="C186" s="3"/>
      <c r="E186" s="165"/>
    </row>
    <row r="187" spans="2:5" s="6" customFormat="1" x14ac:dyDescent="0.2">
      <c r="B187" s="3"/>
      <c r="C187" s="3"/>
      <c r="E187" s="165"/>
    </row>
    <row r="188" spans="2:5" s="6" customFormat="1" x14ac:dyDescent="0.2">
      <c r="B188" s="3"/>
      <c r="C188" s="3"/>
      <c r="E188" s="165"/>
    </row>
    <row r="189" spans="2:5" s="6" customFormat="1" x14ac:dyDescent="0.2">
      <c r="B189" s="3"/>
      <c r="C189" s="3"/>
      <c r="E189" s="165"/>
    </row>
    <row r="190" spans="2:5" s="6" customFormat="1" x14ac:dyDescent="0.2">
      <c r="B190" s="3"/>
      <c r="C190" s="3"/>
      <c r="E190" s="165"/>
    </row>
    <row r="191" spans="2:5" s="6" customFormat="1" x14ac:dyDescent="0.2">
      <c r="B191" s="3"/>
      <c r="C191" s="3"/>
      <c r="E191" s="165"/>
    </row>
    <row r="192" spans="2:5" s="6" customFormat="1" x14ac:dyDescent="0.2">
      <c r="B192" s="3"/>
      <c r="C192" s="3"/>
      <c r="E192" s="165"/>
    </row>
    <row r="193" spans="2:5" s="6" customFormat="1" x14ac:dyDescent="0.2">
      <c r="B193" s="3"/>
      <c r="C193" s="3"/>
      <c r="E193" s="165"/>
    </row>
    <row r="194" spans="2:5" s="6" customFormat="1" x14ac:dyDescent="0.2">
      <c r="B194" s="3"/>
      <c r="C194" s="3"/>
      <c r="E194" s="165"/>
    </row>
    <row r="195" spans="2:5" s="6" customFormat="1" x14ac:dyDescent="0.2">
      <c r="B195" s="3"/>
      <c r="C195" s="3"/>
      <c r="E195" s="165"/>
    </row>
    <row r="196" spans="2:5" s="6" customFormat="1" x14ac:dyDescent="0.2">
      <c r="B196" s="3"/>
      <c r="C196" s="3"/>
      <c r="E196" s="165"/>
    </row>
    <row r="197" spans="2:5" s="6" customFormat="1" x14ac:dyDescent="0.2">
      <c r="B197" s="3"/>
      <c r="C197" s="3"/>
      <c r="E197" s="165"/>
    </row>
    <row r="198" spans="2:5" s="6" customFormat="1" x14ac:dyDescent="0.2">
      <c r="B198" s="3"/>
      <c r="C198" s="3"/>
      <c r="E198" s="165"/>
    </row>
    <row r="199" spans="2:5" s="6" customFormat="1" x14ac:dyDescent="0.2">
      <c r="B199" s="3"/>
      <c r="C199" s="3"/>
      <c r="E199" s="165"/>
    </row>
    <row r="200" spans="2:5" s="6" customFormat="1" x14ac:dyDescent="0.2">
      <c r="B200" s="3"/>
      <c r="C200" s="3"/>
      <c r="E200" s="165"/>
    </row>
    <row r="201" spans="2:5" s="6" customFormat="1" x14ac:dyDescent="0.2">
      <c r="B201" s="3"/>
      <c r="C201" s="3"/>
      <c r="E201" s="165"/>
    </row>
    <row r="202" spans="2:5" s="6" customFormat="1" x14ac:dyDescent="0.2">
      <c r="B202" s="3"/>
      <c r="C202" s="3"/>
      <c r="E202" s="165"/>
    </row>
    <row r="203" spans="2:5" s="6" customFormat="1" x14ac:dyDescent="0.2">
      <c r="B203" s="3"/>
      <c r="C203" s="3"/>
      <c r="E203" s="165"/>
    </row>
    <row r="204" spans="2:5" s="6" customFormat="1" x14ac:dyDescent="0.2">
      <c r="B204" s="3"/>
      <c r="C204" s="3"/>
      <c r="E204" s="165"/>
    </row>
    <row r="205" spans="2:5" s="6" customFormat="1" x14ac:dyDescent="0.2">
      <c r="B205" s="3"/>
      <c r="C205" s="3"/>
      <c r="E205" s="165"/>
    </row>
    <row r="206" spans="2:5" s="6" customFormat="1" x14ac:dyDescent="0.2">
      <c r="B206" s="3"/>
      <c r="C206" s="3"/>
      <c r="E206" s="165"/>
    </row>
    <row r="207" spans="2:5" s="6" customFormat="1" x14ac:dyDescent="0.2">
      <c r="B207" s="3"/>
      <c r="C207" s="3"/>
      <c r="E207" s="165"/>
    </row>
    <row r="208" spans="2:5" s="6" customFormat="1" x14ac:dyDescent="0.2">
      <c r="B208" s="3"/>
      <c r="C208" s="3"/>
      <c r="E208" s="165"/>
    </row>
    <row r="209" spans="2:5" s="6" customFormat="1" x14ac:dyDescent="0.2">
      <c r="B209" s="3"/>
      <c r="C209" s="3"/>
      <c r="E209" s="165"/>
    </row>
    <row r="210" spans="2:5" s="6" customFormat="1" x14ac:dyDescent="0.2">
      <c r="B210" s="3"/>
      <c r="C210" s="3"/>
      <c r="E210" s="165"/>
    </row>
    <row r="211" spans="2:5" s="6" customFormat="1" x14ac:dyDescent="0.2">
      <c r="B211" s="3"/>
      <c r="C211" s="3"/>
      <c r="E211" s="165"/>
    </row>
    <row r="212" spans="2:5" s="6" customFormat="1" x14ac:dyDescent="0.2">
      <c r="B212" s="3"/>
      <c r="C212" s="3"/>
      <c r="E212" s="165"/>
    </row>
    <row r="213" spans="2:5" s="6" customFormat="1" x14ac:dyDescent="0.2">
      <c r="B213" s="3"/>
      <c r="C213" s="3"/>
      <c r="E213" s="165"/>
    </row>
    <row r="214" spans="2:5" s="6" customFormat="1" x14ac:dyDescent="0.2">
      <c r="B214" s="3"/>
      <c r="C214" s="3"/>
      <c r="E214" s="165"/>
    </row>
    <row r="215" spans="2:5" s="6" customFormat="1" x14ac:dyDescent="0.2">
      <c r="B215" s="3"/>
      <c r="C215" s="3"/>
      <c r="E215" s="165"/>
    </row>
    <row r="216" spans="2:5" s="6" customFormat="1" x14ac:dyDescent="0.2">
      <c r="B216" s="3"/>
      <c r="C216" s="3"/>
      <c r="E216" s="165"/>
    </row>
    <row r="217" spans="2:5" s="6" customFormat="1" x14ac:dyDescent="0.2">
      <c r="B217" s="3"/>
      <c r="C217" s="3"/>
      <c r="E217" s="165"/>
    </row>
    <row r="218" spans="2:5" s="6" customFormat="1" x14ac:dyDescent="0.2">
      <c r="B218" s="3"/>
      <c r="C218" s="3"/>
      <c r="E218" s="165"/>
    </row>
    <row r="219" spans="2:5" s="6" customFormat="1" x14ac:dyDescent="0.2">
      <c r="B219" s="3"/>
      <c r="C219" s="3"/>
      <c r="E219" s="165"/>
    </row>
    <row r="220" spans="2:5" s="6" customFormat="1" x14ac:dyDescent="0.2">
      <c r="B220" s="3"/>
      <c r="C220" s="3"/>
      <c r="E220" s="165"/>
    </row>
    <row r="221" spans="2:5" s="6" customFormat="1" x14ac:dyDescent="0.2">
      <c r="B221" s="3"/>
      <c r="C221" s="3"/>
      <c r="E221" s="165"/>
    </row>
    <row r="222" spans="2:5" s="6" customFormat="1" x14ac:dyDescent="0.2">
      <c r="B222" s="3"/>
      <c r="C222" s="3"/>
      <c r="E222" s="165"/>
    </row>
    <row r="223" spans="2:5" s="6" customFormat="1" x14ac:dyDescent="0.2">
      <c r="B223" s="3"/>
      <c r="C223" s="3"/>
      <c r="E223" s="165"/>
    </row>
    <row r="224" spans="2:5" s="6" customFormat="1" x14ac:dyDescent="0.2">
      <c r="B224" s="3"/>
      <c r="C224" s="3"/>
      <c r="E224" s="165"/>
    </row>
    <row r="225" spans="2:5" s="6" customFormat="1" x14ac:dyDescent="0.2">
      <c r="B225" s="3"/>
      <c r="C225" s="3"/>
      <c r="E225" s="165"/>
    </row>
    <row r="226" spans="2:5" s="6" customFormat="1" x14ac:dyDescent="0.2">
      <c r="B226" s="3"/>
      <c r="C226" s="3"/>
      <c r="E226" s="165"/>
    </row>
    <row r="227" spans="2:5" s="6" customFormat="1" x14ac:dyDescent="0.2">
      <c r="B227" s="3"/>
      <c r="C227" s="3"/>
      <c r="E227" s="165"/>
    </row>
    <row r="228" spans="2:5" s="6" customFormat="1" x14ac:dyDescent="0.2">
      <c r="B228" s="3"/>
      <c r="C228" s="3"/>
      <c r="E228" s="165"/>
    </row>
    <row r="229" spans="2:5" s="6" customFormat="1" x14ac:dyDescent="0.2">
      <c r="B229" s="3"/>
      <c r="C229" s="3"/>
      <c r="E229" s="165"/>
    </row>
    <row r="230" spans="2:5" s="6" customFormat="1" x14ac:dyDescent="0.2">
      <c r="B230" s="3"/>
      <c r="C230" s="3"/>
      <c r="E230" s="165"/>
    </row>
    <row r="231" spans="2:5" s="6" customFormat="1" x14ac:dyDescent="0.2">
      <c r="B231" s="3"/>
      <c r="C231" s="3"/>
      <c r="E231" s="165"/>
    </row>
    <row r="232" spans="2:5" s="6" customFormat="1" x14ac:dyDescent="0.2">
      <c r="B232" s="3"/>
      <c r="C232" s="3"/>
      <c r="E232" s="165"/>
    </row>
    <row r="233" spans="2:5" s="6" customFormat="1" x14ac:dyDescent="0.2">
      <c r="B233" s="3"/>
      <c r="C233" s="3"/>
      <c r="E233" s="165"/>
    </row>
    <row r="234" spans="2:5" s="6" customFormat="1" x14ac:dyDescent="0.2">
      <c r="B234" s="3"/>
      <c r="C234" s="3"/>
      <c r="E234" s="165"/>
    </row>
    <row r="235" spans="2:5" s="6" customFormat="1" x14ac:dyDescent="0.2">
      <c r="B235" s="3"/>
      <c r="C235" s="3"/>
      <c r="E235" s="165"/>
    </row>
    <row r="236" spans="2:5" s="6" customFormat="1" x14ac:dyDescent="0.2">
      <c r="B236" s="3"/>
      <c r="C236" s="3"/>
      <c r="E236" s="165"/>
    </row>
    <row r="237" spans="2:5" s="6" customFormat="1" x14ac:dyDescent="0.2">
      <c r="B237" s="3"/>
      <c r="C237" s="3"/>
      <c r="E237" s="165"/>
    </row>
    <row r="238" spans="2:5" s="6" customFormat="1" x14ac:dyDescent="0.2">
      <c r="B238" s="3"/>
      <c r="C238" s="3"/>
      <c r="E238" s="165"/>
    </row>
    <row r="239" spans="2:5" s="6" customFormat="1" x14ac:dyDescent="0.2">
      <c r="B239" s="3"/>
      <c r="C239" s="3"/>
      <c r="E239" s="165"/>
    </row>
    <row r="240" spans="2:5" s="6" customFormat="1" x14ac:dyDescent="0.2">
      <c r="B240" s="3"/>
      <c r="C240" s="3"/>
      <c r="E240" s="165"/>
    </row>
    <row r="241" spans="2:5" s="6" customFormat="1" x14ac:dyDescent="0.2">
      <c r="B241" s="3"/>
      <c r="C241" s="3"/>
      <c r="E241" s="165"/>
    </row>
    <row r="242" spans="2:5" s="6" customFormat="1" x14ac:dyDescent="0.2">
      <c r="B242" s="3"/>
      <c r="C242" s="3"/>
      <c r="E242" s="165"/>
    </row>
    <row r="243" spans="2:5" s="6" customFormat="1" x14ac:dyDescent="0.2">
      <c r="B243" s="3"/>
      <c r="C243" s="3"/>
      <c r="E243" s="165"/>
    </row>
    <row r="244" spans="2:5" s="6" customFormat="1" x14ac:dyDescent="0.2">
      <c r="B244" s="3"/>
      <c r="C244" s="3"/>
      <c r="E244" s="165"/>
    </row>
    <row r="245" spans="2:5" s="6" customFormat="1" x14ac:dyDescent="0.2">
      <c r="B245" s="3"/>
      <c r="C245" s="3"/>
      <c r="E245" s="165"/>
    </row>
    <row r="246" spans="2:5" s="6" customFormat="1" x14ac:dyDescent="0.2">
      <c r="B246" s="3"/>
      <c r="C246" s="3"/>
      <c r="E246" s="165"/>
    </row>
    <row r="247" spans="2:5" s="6" customFormat="1" x14ac:dyDescent="0.2">
      <c r="B247" s="3"/>
      <c r="C247" s="3"/>
      <c r="E247" s="165"/>
    </row>
    <row r="248" spans="2:5" s="6" customFormat="1" x14ac:dyDescent="0.2">
      <c r="B248" s="3"/>
      <c r="C248" s="3"/>
      <c r="E248" s="165"/>
    </row>
    <row r="249" spans="2:5" s="6" customFormat="1" x14ac:dyDescent="0.2">
      <c r="B249" s="3"/>
      <c r="C249" s="3"/>
      <c r="E249" s="165"/>
    </row>
    <row r="250" spans="2:5" s="6" customFormat="1" x14ac:dyDescent="0.2">
      <c r="B250" s="3"/>
      <c r="C250" s="3"/>
      <c r="E250" s="165"/>
    </row>
    <row r="251" spans="2:5" s="6" customFormat="1" x14ac:dyDescent="0.2">
      <c r="B251" s="3"/>
      <c r="C251" s="3"/>
      <c r="E251" s="165"/>
    </row>
    <row r="252" spans="2:5" s="6" customFormat="1" x14ac:dyDescent="0.2">
      <c r="B252" s="3"/>
      <c r="C252" s="3"/>
      <c r="E252" s="165"/>
    </row>
    <row r="253" spans="2:5" s="6" customFormat="1" x14ac:dyDescent="0.2">
      <c r="B253" s="3"/>
      <c r="C253" s="3"/>
      <c r="E253" s="165"/>
    </row>
    <row r="254" spans="2:5" s="6" customFormat="1" x14ac:dyDescent="0.2">
      <c r="B254" s="3"/>
      <c r="C254" s="3"/>
      <c r="E254" s="165"/>
    </row>
    <row r="255" spans="2:5" s="6" customFormat="1" x14ac:dyDescent="0.2">
      <c r="B255" s="3"/>
      <c r="C255" s="3"/>
      <c r="E255" s="165"/>
    </row>
    <row r="256" spans="2:5" s="6" customFormat="1" x14ac:dyDescent="0.2">
      <c r="B256" s="3"/>
      <c r="C256" s="3"/>
      <c r="E256" s="165"/>
    </row>
    <row r="257" spans="2:5" s="6" customFormat="1" x14ac:dyDescent="0.2">
      <c r="B257" s="3"/>
      <c r="C257" s="3"/>
      <c r="E257" s="165"/>
    </row>
    <row r="258" spans="2:5" s="6" customFormat="1" x14ac:dyDescent="0.2">
      <c r="B258" s="3"/>
      <c r="C258" s="3"/>
      <c r="E258" s="165"/>
    </row>
    <row r="259" spans="2:5" s="6" customFormat="1" x14ac:dyDescent="0.2">
      <c r="B259" s="3"/>
      <c r="C259" s="3"/>
      <c r="E259" s="165"/>
    </row>
    <row r="260" spans="2:5" s="6" customFormat="1" x14ac:dyDescent="0.2">
      <c r="B260" s="3"/>
      <c r="C260" s="3"/>
      <c r="E260" s="165"/>
    </row>
    <row r="261" spans="2:5" s="6" customFormat="1" x14ac:dyDescent="0.2">
      <c r="B261" s="3"/>
      <c r="C261" s="3"/>
      <c r="E261" s="165"/>
    </row>
    <row r="262" spans="2:5" s="6" customFormat="1" x14ac:dyDescent="0.2">
      <c r="B262" s="3"/>
      <c r="C262" s="3"/>
      <c r="E262" s="165"/>
    </row>
    <row r="263" spans="2:5" s="6" customFormat="1" x14ac:dyDescent="0.2">
      <c r="B263" s="3"/>
      <c r="C263" s="3"/>
      <c r="E263" s="165"/>
    </row>
    <row r="264" spans="2:5" s="6" customFormat="1" x14ac:dyDescent="0.2">
      <c r="B264" s="3"/>
      <c r="C264" s="3"/>
      <c r="E264" s="165"/>
    </row>
    <row r="265" spans="2:5" s="6" customFormat="1" x14ac:dyDescent="0.2">
      <c r="B265" s="3"/>
      <c r="C265" s="3"/>
      <c r="E265" s="165"/>
    </row>
    <row r="266" spans="2:5" s="6" customFormat="1" x14ac:dyDescent="0.2">
      <c r="B266" s="3"/>
      <c r="C266" s="3"/>
      <c r="E266" s="165"/>
    </row>
    <row r="267" spans="2:5" s="6" customFormat="1" x14ac:dyDescent="0.2">
      <c r="B267" s="3"/>
      <c r="C267" s="3"/>
      <c r="E267" s="165"/>
    </row>
    <row r="268" spans="2:5" s="6" customFormat="1" x14ac:dyDescent="0.2">
      <c r="B268" s="3"/>
      <c r="C268" s="3"/>
      <c r="E268" s="165"/>
    </row>
    <row r="269" spans="2:5" s="6" customFormat="1" x14ac:dyDescent="0.2">
      <c r="B269" s="3"/>
      <c r="C269" s="3"/>
      <c r="E269" s="165"/>
    </row>
    <row r="270" spans="2:5" s="6" customFormat="1" x14ac:dyDescent="0.2">
      <c r="B270" s="3"/>
      <c r="C270" s="3"/>
      <c r="E270" s="165"/>
    </row>
    <row r="271" spans="2:5" s="6" customFormat="1" x14ac:dyDescent="0.2">
      <c r="B271" s="3"/>
      <c r="C271" s="3"/>
      <c r="E271" s="165"/>
    </row>
    <row r="272" spans="2:5" s="6" customFormat="1" x14ac:dyDescent="0.2">
      <c r="B272" s="3"/>
      <c r="C272" s="3"/>
      <c r="E272" s="165"/>
    </row>
    <row r="273" spans="2:5" s="6" customFormat="1" x14ac:dyDescent="0.2">
      <c r="B273" s="3"/>
      <c r="C273" s="3"/>
      <c r="E273" s="165"/>
    </row>
    <row r="274" spans="2:5" s="6" customFormat="1" x14ac:dyDescent="0.2">
      <c r="B274" s="3"/>
      <c r="C274" s="3"/>
      <c r="E274" s="165"/>
    </row>
    <row r="275" spans="2:5" s="6" customFormat="1" x14ac:dyDescent="0.2">
      <c r="B275" s="3"/>
      <c r="C275" s="3"/>
      <c r="E275" s="165"/>
    </row>
    <row r="276" spans="2:5" s="6" customFormat="1" x14ac:dyDescent="0.2">
      <c r="B276" s="3"/>
      <c r="C276" s="3"/>
      <c r="E276" s="165"/>
    </row>
    <row r="277" spans="2:5" s="6" customFormat="1" x14ac:dyDescent="0.2">
      <c r="B277" s="3"/>
      <c r="C277" s="3"/>
      <c r="E277" s="165"/>
    </row>
    <row r="278" spans="2:5" s="6" customFormat="1" x14ac:dyDescent="0.2">
      <c r="B278" s="3"/>
      <c r="C278" s="3"/>
      <c r="E278" s="165"/>
    </row>
    <row r="279" spans="2:5" s="6" customFormat="1" x14ac:dyDescent="0.2">
      <c r="B279" s="3"/>
      <c r="C279" s="3"/>
      <c r="E279" s="165"/>
    </row>
    <row r="280" spans="2:5" s="6" customFormat="1" x14ac:dyDescent="0.2">
      <c r="B280" s="3"/>
      <c r="C280" s="3"/>
      <c r="E280" s="165"/>
    </row>
    <row r="281" spans="2:5" s="6" customFormat="1" x14ac:dyDescent="0.2">
      <c r="B281" s="3"/>
      <c r="C281" s="3"/>
      <c r="E281" s="165"/>
    </row>
    <row r="282" spans="2:5" s="6" customFormat="1" x14ac:dyDescent="0.2">
      <c r="B282" s="3"/>
      <c r="C282" s="3"/>
      <c r="E282" s="165"/>
    </row>
    <row r="283" spans="2:5" s="6" customFormat="1" x14ac:dyDescent="0.2">
      <c r="B283" s="3"/>
      <c r="C283" s="3"/>
      <c r="E283" s="165"/>
    </row>
    <row r="284" spans="2:5" s="6" customFormat="1" x14ac:dyDescent="0.2">
      <c r="B284" s="3"/>
      <c r="C284" s="3"/>
      <c r="E284" s="165"/>
    </row>
    <row r="285" spans="2:5" s="6" customFormat="1" x14ac:dyDescent="0.2">
      <c r="B285" s="3"/>
      <c r="C285" s="3"/>
      <c r="E285" s="165"/>
    </row>
    <row r="286" spans="2:5" s="6" customFormat="1" x14ac:dyDescent="0.2">
      <c r="B286" s="3"/>
      <c r="C286" s="3"/>
      <c r="E286" s="165"/>
    </row>
    <row r="287" spans="2:5" s="6" customFormat="1" x14ac:dyDescent="0.2">
      <c r="B287" s="3"/>
      <c r="C287" s="3"/>
      <c r="E287" s="165"/>
    </row>
    <row r="288" spans="2:5" s="6" customFormat="1" x14ac:dyDescent="0.2">
      <c r="B288" s="3"/>
      <c r="C288" s="3"/>
      <c r="E288" s="165"/>
    </row>
    <row r="289" spans="2:5" s="6" customFormat="1" x14ac:dyDescent="0.2">
      <c r="B289" s="3"/>
      <c r="C289" s="3"/>
      <c r="E289" s="165"/>
    </row>
    <row r="290" spans="2:5" s="6" customFormat="1" x14ac:dyDescent="0.2">
      <c r="B290" s="3"/>
      <c r="C290" s="3"/>
      <c r="E290" s="165"/>
    </row>
    <row r="291" spans="2:5" s="6" customFormat="1" x14ac:dyDescent="0.2">
      <c r="B291" s="3"/>
      <c r="C291" s="3"/>
      <c r="E291" s="165"/>
    </row>
    <row r="292" spans="2:5" s="6" customFormat="1" x14ac:dyDescent="0.2">
      <c r="B292" s="3"/>
      <c r="C292" s="3"/>
      <c r="E292" s="165"/>
    </row>
    <row r="293" spans="2:5" s="6" customFormat="1" x14ac:dyDescent="0.2">
      <c r="B293" s="3"/>
      <c r="C293" s="3"/>
      <c r="E293" s="165"/>
    </row>
    <row r="294" spans="2:5" s="6" customFormat="1" x14ac:dyDescent="0.2">
      <c r="B294" s="3"/>
      <c r="C294" s="3"/>
      <c r="E294" s="165"/>
    </row>
    <row r="295" spans="2:5" s="6" customFormat="1" x14ac:dyDescent="0.2">
      <c r="B295" s="3"/>
      <c r="C295" s="3"/>
      <c r="E295" s="165"/>
    </row>
    <row r="296" spans="2:5" s="6" customFormat="1" x14ac:dyDescent="0.2">
      <c r="B296" s="3"/>
      <c r="C296" s="3"/>
      <c r="E296" s="165"/>
    </row>
    <row r="297" spans="2:5" s="6" customFormat="1" x14ac:dyDescent="0.2">
      <c r="B297" s="3"/>
      <c r="C297" s="3"/>
      <c r="E297" s="165"/>
    </row>
    <row r="298" spans="2:5" s="6" customFormat="1" x14ac:dyDescent="0.2">
      <c r="B298" s="3"/>
      <c r="C298" s="3"/>
      <c r="E298" s="165"/>
    </row>
    <row r="299" spans="2:5" s="6" customFormat="1" x14ac:dyDescent="0.2">
      <c r="B299" s="3"/>
      <c r="C299" s="3"/>
      <c r="E299" s="165"/>
    </row>
    <row r="300" spans="2:5" s="6" customFormat="1" x14ac:dyDescent="0.2">
      <c r="B300" s="3"/>
      <c r="C300" s="3"/>
      <c r="E300" s="165"/>
    </row>
    <row r="301" spans="2:5" s="6" customFormat="1" x14ac:dyDescent="0.2">
      <c r="B301" s="3"/>
      <c r="C301" s="3"/>
      <c r="E301" s="165"/>
    </row>
    <row r="302" spans="2:5" s="6" customFormat="1" x14ac:dyDescent="0.2">
      <c r="B302" s="3"/>
      <c r="C302" s="3"/>
      <c r="E302" s="165"/>
    </row>
    <row r="303" spans="2:5" s="6" customFormat="1" x14ac:dyDescent="0.2">
      <c r="B303" s="3"/>
      <c r="C303" s="3"/>
      <c r="E303" s="165"/>
    </row>
    <row r="304" spans="2:5" s="6" customFormat="1" x14ac:dyDescent="0.2">
      <c r="B304" s="3"/>
      <c r="C304" s="3"/>
      <c r="E304" s="165"/>
    </row>
    <row r="305" spans="2:5" s="6" customFormat="1" x14ac:dyDescent="0.2">
      <c r="B305" s="3"/>
      <c r="C305" s="3"/>
      <c r="E305" s="165"/>
    </row>
    <row r="306" spans="2:5" s="6" customFormat="1" x14ac:dyDescent="0.2">
      <c r="B306" s="3"/>
      <c r="C306" s="3"/>
      <c r="E306" s="165"/>
    </row>
    <row r="307" spans="2:5" s="6" customFormat="1" x14ac:dyDescent="0.2">
      <c r="B307" s="3"/>
      <c r="C307" s="3"/>
      <c r="E307" s="165"/>
    </row>
    <row r="308" spans="2:5" s="6" customFormat="1" x14ac:dyDescent="0.2">
      <c r="B308" s="3"/>
      <c r="C308" s="3"/>
      <c r="E308" s="165"/>
    </row>
    <row r="309" spans="2:5" s="6" customFormat="1" x14ac:dyDescent="0.2">
      <c r="B309" s="3"/>
      <c r="C309" s="3"/>
      <c r="E309" s="165"/>
    </row>
    <row r="310" spans="2:5" s="6" customFormat="1" x14ac:dyDescent="0.2">
      <c r="B310" s="3"/>
      <c r="C310" s="3"/>
      <c r="E310" s="165"/>
    </row>
    <row r="311" spans="2:5" s="6" customFormat="1" x14ac:dyDescent="0.2">
      <c r="B311" s="3"/>
      <c r="C311" s="3"/>
      <c r="E311" s="165"/>
    </row>
    <row r="312" spans="2:5" s="6" customFormat="1" x14ac:dyDescent="0.2">
      <c r="B312" s="3"/>
      <c r="C312" s="3"/>
      <c r="E312" s="165"/>
    </row>
    <row r="313" spans="2:5" s="6" customFormat="1" x14ac:dyDescent="0.2">
      <c r="B313" s="3"/>
      <c r="C313" s="3"/>
      <c r="E313" s="165"/>
    </row>
    <row r="314" spans="2:5" s="6" customFormat="1" x14ac:dyDescent="0.2">
      <c r="B314" s="3"/>
      <c r="C314" s="3"/>
      <c r="E314" s="165"/>
    </row>
    <row r="315" spans="2:5" s="6" customFormat="1" x14ac:dyDescent="0.2">
      <c r="B315" s="3"/>
      <c r="C315" s="3"/>
      <c r="E315" s="165"/>
    </row>
    <row r="316" spans="2:5" s="6" customFormat="1" x14ac:dyDescent="0.2">
      <c r="B316" s="3"/>
      <c r="C316" s="3"/>
      <c r="E316" s="165"/>
    </row>
    <row r="317" spans="2:5" s="6" customFormat="1" x14ac:dyDescent="0.2">
      <c r="B317" s="3"/>
      <c r="C317" s="3"/>
      <c r="E317" s="165"/>
    </row>
    <row r="318" spans="2:5" s="6" customFormat="1" x14ac:dyDescent="0.2">
      <c r="B318" s="3"/>
      <c r="C318" s="3"/>
      <c r="E318" s="165"/>
    </row>
    <row r="319" spans="2:5" s="6" customFormat="1" x14ac:dyDescent="0.2">
      <c r="B319" s="3"/>
      <c r="C319" s="3"/>
      <c r="E319" s="165"/>
    </row>
    <row r="320" spans="2:5" s="6" customFormat="1" x14ac:dyDescent="0.2">
      <c r="B320" s="3"/>
      <c r="C320" s="3"/>
      <c r="E320" s="165"/>
    </row>
    <row r="321" spans="2:5" s="6" customFormat="1" x14ac:dyDescent="0.2">
      <c r="B321" s="3"/>
      <c r="C321" s="3"/>
      <c r="E321" s="165"/>
    </row>
    <row r="322" spans="2:5" s="6" customFormat="1" x14ac:dyDescent="0.2">
      <c r="B322" s="3"/>
      <c r="C322" s="3"/>
      <c r="E322" s="165"/>
    </row>
    <row r="323" spans="2:5" s="6" customFormat="1" x14ac:dyDescent="0.2">
      <c r="B323" s="3"/>
      <c r="C323" s="3"/>
      <c r="E323" s="165"/>
    </row>
    <row r="324" spans="2:5" s="6" customFormat="1" x14ac:dyDescent="0.2">
      <c r="B324" s="3"/>
      <c r="C324" s="3"/>
      <c r="E324" s="165"/>
    </row>
    <row r="325" spans="2:5" s="6" customFormat="1" x14ac:dyDescent="0.2">
      <c r="B325" s="3"/>
      <c r="C325" s="3"/>
      <c r="E325" s="165"/>
    </row>
    <row r="326" spans="2:5" s="6" customFormat="1" x14ac:dyDescent="0.2">
      <c r="B326" s="3"/>
      <c r="C326" s="3"/>
      <c r="E326" s="165"/>
    </row>
    <row r="327" spans="2:5" s="6" customFormat="1" x14ac:dyDescent="0.2">
      <c r="B327" s="3"/>
      <c r="C327" s="3"/>
      <c r="E327" s="165"/>
    </row>
    <row r="328" spans="2:5" s="6" customFormat="1" x14ac:dyDescent="0.2">
      <c r="B328" s="3"/>
      <c r="C328" s="3"/>
      <c r="E328" s="165"/>
    </row>
    <row r="329" spans="2:5" s="6" customFormat="1" x14ac:dyDescent="0.2">
      <c r="B329" s="3"/>
      <c r="C329" s="3"/>
      <c r="E329" s="165"/>
    </row>
    <row r="330" spans="2:5" s="6" customFormat="1" x14ac:dyDescent="0.2">
      <c r="B330" s="3"/>
      <c r="C330" s="3"/>
      <c r="E330" s="165"/>
    </row>
    <row r="331" spans="2:5" s="6" customFormat="1" x14ac:dyDescent="0.2">
      <c r="B331" s="3"/>
      <c r="C331" s="3"/>
      <c r="E331" s="165"/>
    </row>
    <row r="332" spans="2:5" s="6" customFormat="1" x14ac:dyDescent="0.2">
      <c r="B332" s="3"/>
      <c r="C332" s="3"/>
      <c r="E332" s="165"/>
    </row>
    <row r="333" spans="2:5" s="6" customFormat="1" x14ac:dyDescent="0.2">
      <c r="B333" s="3"/>
      <c r="C333" s="3"/>
      <c r="E333" s="165"/>
    </row>
    <row r="334" spans="2:5" s="6" customFormat="1" x14ac:dyDescent="0.2">
      <c r="B334" s="3"/>
      <c r="C334" s="3"/>
      <c r="E334" s="165"/>
    </row>
    <row r="335" spans="2:5" s="6" customFormat="1" x14ac:dyDescent="0.2">
      <c r="B335" s="3"/>
      <c r="C335" s="3"/>
      <c r="E335" s="165"/>
    </row>
    <row r="336" spans="2:5" s="6" customFormat="1" x14ac:dyDescent="0.2">
      <c r="B336" s="3"/>
      <c r="C336" s="3"/>
      <c r="E336" s="165"/>
    </row>
    <row r="337" spans="2:5" s="6" customFormat="1" x14ac:dyDescent="0.2">
      <c r="B337" s="3"/>
      <c r="C337" s="3"/>
      <c r="E337" s="165"/>
    </row>
    <row r="338" spans="2:5" s="6" customFormat="1" x14ac:dyDescent="0.2">
      <c r="B338" s="3"/>
      <c r="C338" s="3"/>
      <c r="E338" s="165"/>
    </row>
    <row r="339" spans="2:5" s="6" customFormat="1" x14ac:dyDescent="0.2">
      <c r="B339" s="3"/>
      <c r="C339" s="3"/>
      <c r="E339" s="165"/>
    </row>
    <row r="340" spans="2:5" s="6" customFormat="1" x14ac:dyDescent="0.2">
      <c r="B340" s="3"/>
      <c r="C340" s="3"/>
      <c r="E340" s="165"/>
    </row>
    <row r="341" spans="2:5" s="6" customFormat="1" x14ac:dyDescent="0.2">
      <c r="B341" s="3"/>
      <c r="C341" s="3"/>
      <c r="E341" s="165"/>
    </row>
    <row r="342" spans="2:5" s="6" customFormat="1" x14ac:dyDescent="0.2">
      <c r="B342" s="3"/>
      <c r="C342" s="3"/>
      <c r="E342" s="165"/>
    </row>
    <row r="343" spans="2:5" s="6" customFormat="1" x14ac:dyDescent="0.2">
      <c r="B343" s="3"/>
      <c r="C343" s="3"/>
      <c r="E343" s="165"/>
    </row>
    <row r="344" spans="2:5" s="6" customFormat="1" x14ac:dyDescent="0.2">
      <c r="B344" s="3"/>
      <c r="C344" s="3"/>
      <c r="E344" s="165"/>
    </row>
    <row r="345" spans="2:5" s="6" customFormat="1" x14ac:dyDescent="0.2">
      <c r="B345" s="3"/>
      <c r="C345" s="3"/>
      <c r="E345" s="165"/>
    </row>
    <row r="346" spans="2:5" s="6" customFormat="1" x14ac:dyDescent="0.2">
      <c r="B346" s="3"/>
      <c r="C346" s="3"/>
      <c r="E346" s="165"/>
    </row>
    <row r="347" spans="2:5" s="6" customFormat="1" x14ac:dyDescent="0.2">
      <c r="B347" s="3"/>
      <c r="C347" s="3"/>
      <c r="E347" s="165"/>
    </row>
    <row r="348" spans="2:5" s="6" customFormat="1" x14ac:dyDescent="0.2">
      <c r="B348" s="3"/>
      <c r="C348" s="3"/>
      <c r="E348" s="165"/>
    </row>
    <row r="349" spans="2:5" s="6" customFormat="1" x14ac:dyDescent="0.2">
      <c r="B349" s="3"/>
      <c r="C349" s="3"/>
      <c r="E349" s="165"/>
    </row>
    <row r="350" spans="2:5" s="6" customFormat="1" x14ac:dyDescent="0.2">
      <c r="B350" s="3"/>
      <c r="C350" s="3"/>
      <c r="E350" s="165"/>
    </row>
    <row r="351" spans="2:5" s="6" customFormat="1" x14ac:dyDescent="0.2">
      <c r="B351" s="3"/>
      <c r="C351" s="3"/>
      <c r="E351" s="165"/>
    </row>
    <row r="352" spans="2:5" s="6" customFormat="1" x14ac:dyDescent="0.2">
      <c r="B352" s="3"/>
      <c r="C352" s="3"/>
      <c r="E352" s="165"/>
    </row>
    <row r="353" spans="2:5" s="6" customFormat="1" x14ac:dyDescent="0.2">
      <c r="B353" s="3"/>
      <c r="C353" s="3"/>
      <c r="E353" s="165"/>
    </row>
    <row r="354" spans="2:5" s="6" customFormat="1" x14ac:dyDescent="0.2">
      <c r="B354" s="3"/>
      <c r="C354" s="3"/>
      <c r="E354" s="165"/>
    </row>
    <row r="355" spans="2:5" s="6" customFormat="1" x14ac:dyDescent="0.2">
      <c r="B355" s="3"/>
      <c r="C355" s="3"/>
      <c r="E355" s="165"/>
    </row>
    <row r="356" spans="2:5" s="6" customFormat="1" x14ac:dyDescent="0.2">
      <c r="B356" s="3"/>
      <c r="C356" s="3"/>
      <c r="E356" s="165"/>
    </row>
    <row r="357" spans="2:5" s="6" customFormat="1" x14ac:dyDescent="0.2">
      <c r="B357" s="3"/>
      <c r="C357" s="3"/>
      <c r="E357" s="165"/>
    </row>
    <row r="358" spans="2:5" s="6" customFormat="1" x14ac:dyDescent="0.2">
      <c r="B358" s="3"/>
      <c r="C358" s="3"/>
      <c r="E358" s="165"/>
    </row>
    <row r="359" spans="2:5" s="6" customFormat="1" x14ac:dyDescent="0.2">
      <c r="B359" s="3"/>
      <c r="C359" s="3"/>
      <c r="E359" s="165"/>
    </row>
    <row r="360" spans="2:5" s="6" customFormat="1" x14ac:dyDescent="0.2">
      <c r="B360" s="3"/>
      <c r="C360" s="3"/>
      <c r="E360" s="165"/>
    </row>
    <row r="361" spans="2:5" s="6" customFormat="1" x14ac:dyDescent="0.2">
      <c r="B361" s="3"/>
      <c r="C361" s="3"/>
      <c r="E361" s="165"/>
    </row>
    <row r="362" spans="2:5" s="6" customFormat="1" x14ac:dyDescent="0.2">
      <c r="B362" s="3"/>
      <c r="C362" s="3"/>
      <c r="E362" s="165"/>
    </row>
    <row r="363" spans="2:5" s="6" customFormat="1" x14ac:dyDescent="0.2">
      <c r="B363" s="3"/>
      <c r="C363" s="3"/>
      <c r="E363" s="165"/>
    </row>
    <row r="364" spans="2:5" s="6" customFormat="1" x14ac:dyDescent="0.2">
      <c r="B364" s="3"/>
      <c r="C364" s="3"/>
      <c r="E364" s="165"/>
    </row>
    <row r="365" spans="2:5" s="6" customFormat="1" x14ac:dyDescent="0.2">
      <c r="B365" s="3"/>
      <c r="C365" s="3"/>
      <c r="E365" s="165"/>
    </row>
    <row r="366" spans="2:5" s="6" customFormat="1" x14ac:dyDescent="0.2">
      <c r="B366" s="3"/>
      <c r="C366" s="3"/>
      <c r="E366" s="165"/>
    </row>
    <row r="367" spans="2:5" s="6" customFormat="1" x14ac:dyDescent="0.2">
      <c r="B367" s="3"/>
      <c r="C367" s="3"/>
      <c r="E367" s="165"/>
    </row>
    <row r="368" spans="2:5" s="6" customFormat="1" x14ac:dyDescent="0.2">
      <c r="B368" s="3"/>
      <c r="C368" s="3"/>
      <c r="E368" s="165"/>
    </row>
    <row r="369" spans="2:5" s="6" customFormat="1" x14ac:dyDescent="0.2">
      <c r="B369" s="3"/>
      <c r="C369" s="3"/>
      <c r="E369" s="165"/>
    </row>
    <row r="370" spans="2:5" s="6" customFormat="1" x14ac:dyDescent="0.2">
      <c r="B370" s="3"/>
      <c r="C370" s="3"/>
      <c r="E370" s="165"/>
    </row>
    <row r="371" spans="2:5" s="6" customFormat="1" x14ac:dyDescent="0.2">
      <c r="B371" s="3"/>
      <c r="C371" s="3"/>
      <c r="E371" s="165"/>
    </row>
    <row r="372" spans="2:5" s="6" customFormat="1" x14ac:dyDescent="0.2">
      <c r="B372" s="3"/>
      <c r="C372" s="3"/>
      <c r="E372" s="165"/>
    </row>
    <row r="373" spans="2:5" s="6" customFormat="1" x14ac:dyDescent="0.2">
      <c r="B373" s="3"/>
      <c r="C373" s="3"/>
      <c r="E373" s="165"/>
    </row>
    <row r="374" spans="2:5" s="6" customFormat="1" x14ac:dyDescent="0.2">
      <c r="B374" s="3"/>
      <c r="C374" s="3"/>
      <c r="E374" s="165"/>
    </row>
    <row r="375" spans="2:5" s="6" customFormat="1" x14ac:dyDescent="0.2">
      <c r="B375" s="3"/>
      <c r="C375" s="3"/>
      <c r="E375" s="165"/>
    </row>
    <row r="376" spans="2:5" s="6" customFormat="1" x14ac:dyDescent="0.2">
      <c r="B376" s="3"/>
      <c r="C376" s="3"/>
      <c r="E376" s="165"/>
    </row>
    <row r="377" spans="2:5" s="6" customFormat="1" x14ac:dyDescent="0.2">
      <c r="B377" s="3"/>
      <c r="C377" s="3"/>
      <c r="E377" s="165"/>
    </row>
    <row r="378" spans="2:5" s="6" customFormat="1" x14ac:dyDescent="0.2">
      <c r="B378" s="3"/>
      <c r="C378" s="3"/>
      <c r="E378" s="165"/>
    </row>
    <row r="379" spans="2:5" s="6" customFormat="1" x14ac:dyDescent="0.2">
      <c r="B379" s="3"/>
      <c r="C379" s="3"/>
      <c r="E379" s="165"/>
    </row>
    <row r="380" spans="2:5" s="6" customFormat="1" x14ac:dyDescent="0.2">
      <c r="B380" s="3"/>
      <c r="C380" s="3"/>
      <c r="E380" s="165"/>
    </row>
    <row r="381" spans="2:5" s="6" customFormat="1" x14ac:dyDescent="0.2">
      <c r="B381" s="3"/>
      <c r="C381" s="3"/>
      <c r="E381" s="165"/>
    </row>
    <row r="382" spans="2:5" s="6" customFormat="1" x14ac:dyDescent="0.2">
      <c r="B382" s="3"/>
      <c r="C382" s="3"/>
      <c r="E382" s="165"/>
    </row>
    <row r="383" spans="2:5" s="6" customFormat="1" x14ac:dyDescent="0.2">
      <c r="B383" s="3"/>
      <c r="C383" s="3"/>
      <c r="E383" s="165"/>
    </row>
    <row r="384" spans="2:5" s="6" customFormat="1" x14ac:dyDescent="0.2">
      <c r="B384" s="3"/>
      <c r="C384" s="3"/>
      <c r="E384" s="165"/>
    </row>
    <row r="385" spans="2:5" s="6" customFormat="1" x14ac:dyDescent="0.2">
      <c r="B385" s="3"/>
      <c r="C385" s="3"/>
      <c r="E385" s="165"/>
    </row>
    <row r="386" spans="2:5" s="6" customFormat="1" x14ac:dyDescent="0.2">
      <c r="B386" s="3"/>
      <c r="C386" s="3"/>
      <c r="E386" s="165"/>
    </row>
    <row r="387" spans="2:5" s="6" customFormat="1" x14ac:dyDescent="0.2">
      <c r="B387" s="3"/>
      <c r="C387" s="3"/>
      <c r="E387" s="165"/>
    </row>
    <row r="388" spans="2:5" s="6" customFormat="1" x14ac:dyDescent="0.2">
      <c r="B388" s="3"/>
      <c r="C388" s="3"/>
      <c r="E388" s="165"/>
    </row>
    <row r="389" spans="2:5" s="6" customFormat="1" x14ac:dyDescent="0.2">
      <c r="B389" s="3"/>
      <c r="C389" s="3"/>
      <c r="E389" s="165"/>
    </row>
    <row r="390" spans="2:5" s="6" customFormat="1" x14ac:dyDescent="0.2">
      <c r="B390" s="3"/>
      <c r="C390" s="3"/>
      <c r="E390" s="165"/>
    </row>
    <row r="391" spans="2:5" s="6" customFormat="1" x14ac:dyDescent="0.2">
      <c r="B391" s="3"/>
      <c r="C391" s="3"/>
      <c r="E391" s="165"/>
    </row>
    <row r="392" spans="2:5" s="6" customFormat="1" x14ac:dyDescent="0.2">
      <c r="B392" s="3"/>
      <c r="C392" s="3"/>
      <c r="E392" s="165"/>
    </row>
    <row r="393" spans="2:5" s="6" customFormat="1" x14ac:dyDescent="0.2">
      <c r="B393" s="3"/>
      <c r="C393" s="3"/>
      <c r="E393" s="165"/>
    </row>
    <row r="394" spans="2:5" s="6" customFormat="1" x14ac:dyDescent="0.2">
      <c r="B394" s="3"/>
      <c r="C394" s="3"/>
      <c r="E394" s="165"/>
    </row>
    <row r="395" spans="2:5" s="6" customFormat="1" x14ac:dyDescent="0.2">
      <c r="B395" s="3"/>
      <c r="C395" s="3"/>
      <c r="E395" s="165"/>
    </row>
    <row r="396" spans="2:5" s="6" customFormat="1" x14ac:dyDescent="0.2">
      <c r="B396" s="3"/>
      <c r="C396" s="3"/>
      <c r="E396" s="165"/>
    </row>
    <row r="397" spans="2:5" s="6" customFormat="1" x14ac:dyDescent="0.2">
      <c r="B397" s="3"/>
      <c r="C397" s="3"/>
      <c r="E397" s="165"/>
    </row>
    <row r="398" spans="2:5" s="6" customFormat="1" x14ac:dyDescent="0.2">
      <c r="B398" s="3"/>
      <c r="C398" s="3"/>
      <c r="E398" s="165"/>
    </row>
    <row r="399" spans="2:5" s="6" customFormat="1" x14ac:dyDescent="0.2">
      <c r="B399" s="3"/>
      <c r="C399" s="3"/>
      <c r="E399" s="165"/>
    </row>
    <row r="400" spans="2:5" s="6" customFormat="1" x14ac:dyDescent="0.2">
      <c r="B400" s="3"/>
      <c r="C400" s="3"/>
      <c r="E400" s="165"/>
    </row>
    <row r="401" spans="2:5" s="6" customFormat="1" x14ac:dyDescent="0.2">
      <c r="B401" s="3"/>
      <c r="C401" s="3"/>
      <c r="E401" s="165"/>
    </row>
    <row r="402" spans="2:5" s="6" customFormat="1" x14ac:dyDescent="0.2">
      <c r="B402" s="3"/>
      <c r="C402" s="3"/>
      <c r="E402" s="165"/>
    </row>
    <row r="403" spans="2:5" s="6" customFormat="1" x14ac:dyDescent="0.2">
      <c r="B403" s="3"/>
      <c r="C403" s="3"/>
      <c r="E403" s="165"/>
    </row>
    <row r="404" spans="2:5" s="6" customFormat="1" x14ac:dyDescent="0.2">
      <c r="B404" s="3"/>
      <c r="C404" s="3"/>
      <c r="E404" s="165"/>
    </row>
    <row r="405" spans="2:5" s="6" customFormat="1" x14ac:dyDescent="0.2">
      <c r="B405" s="3"/>
      <c r="C405" s="3"/>
      <c r="E405" s="165"/>
    </row>
    <row r="406" spans="2:5" s="6" customFormat="1" x14ac:dyDescent="0.2">
      <c r="B406" s="3"/>
      <c r="C406" s="3"/>
      <c r="E406" s="165"/>
    </row>
    <row r="407" spans="2:5" s="6" customFormat="1" x14ac:dyDescent="0.2">
      <c r="B407" s="3"/>
      <c r="C407" s="3"/>
      <c r="E407" s="165"/>
    </row>
    <row r="408" spans="2:5" s="6" customFormat="1" x14ac:dyDescent="0.2">
      <c r="B408" s="3"/>
      <c r="C408" s="3"/>
      <c r="E408" s="165"/>
    </row>
    <row r="409" spans="2:5" s="6" customFormat="1" x14ac:dyDescent="0.2">
      <c r="B409" s="3"/>
      <c r="C409" s="3"/>
      <c r="E409" s="165"/>
    </row>
    <row r="410" spans="2:5" s="6" customFormat="1" x14ac:dyDescent="0.2">
      <c r="B410" s="3"/>
      <c r="C410" s="3"/>
      <c r="E410" s="165"/>
    </row>
    <row r="411" spans="2:5" s="6" customFormat="1" x14ac:dyDescent="0.2">
      <c r="B411" s="3"/>
      <c r="C411" s="3"/>
      <c r="E411" s="165"/>
    </row>
    <row r="412" spans="2:5" s="6" customFormat="1" x14ac:dyDescent="0.2">
      <c r="B412" s="3"/>
      <c r="C412" s="3"/>
      <c r="E412" s="165"/>
    </row>
    <row r="413" spans="2:5" s="6" customFormat="1" x14ac:dyDescent="0.2">
      <c r="B413" s="3"/>
      <c r="C413" s="3"/>
      <c r="E413" s="165"/>
    </row>
    <row r="414" spans="2:5" s="6" customFormat="1" x14ac:dyDescent="0.2">
      <c r="B414" s="3"/>
      <c r="C414" s="3"/>
      <c r="E414" s="165"/>
    </row>
    <row r="415" spans="2:5" s="6" customFormat="1" x14ac:dyDescent="0.2">
      <c r="B415" s="3"/>
      <c r="C415" s="3"/>
      <c r="E415" s="165"/>
    </row>
    <row r="416" spans="2:5" s="6" customFormat="1" x14ac:dyDescent="0.2">
      <c r="B416" s="3"/>
      <c r="C416" s="3"/>
      <c r="E416" s="165"/>
    </row>
    <row r="417" spans="2:5" s="6" customFormat="1" x14ac:dyDescent="0.2">
      <c r="B417" s="3"/>
      <c r="C417" s="3"/>
      <c r="E417" s="165"/>
    </row>
    <row r="418" spans="2:5" s="6" customFormat="1" x14ac:dyDescent="0.2">
      <c r="B418" s="3"/>
      <c r="C418" s="3"/>
      <c r="E418" s="165"/>
    </row>
    <row r="419" spans="2:5" s="6" customFormat="1" x14ac:dyDescent="0.2">
      <c r="B419" s="3"/>
      <c r="C419" s="3"/>
      <c r="E419" s="165"/>
    </row>
    <row r="420" spans="2:5" s="6" customFormat="1" x14ac:dyDescent="0.2">
      <c r="B420" s="3"/>
      <c r="C420" s="3"/>
      <c r="E420" s="165"/>
    </row>
    <row r="421" spans="2:5" s="6" customFormat="1" x14ac:dyDescent="0.2">
      <c r="B421" s="3"/>
      <c r="C421" s="3"/>
      <c r="E421" s="165"/>
    </row>
    <row r="422" spans="2:5" s="6" customFormat="1" x14ac:dyDescent="0.2">
      <c r="B422" s="3"/>
      <c r="C422" s="3"/>
      <c r="E422" s="165"/>
    </row>
    <row r="423" spans="2:5" s="6" customFormat="1" x14ac:dyDescent="0.2">
      <c r="B423" s="3"/>
      <c r="C423" s="3"/>
      <c r="E423" s="165"/>
    </row>
    <row r="424" spans="2:5" s="6" customFormat="1" x14ac:dyDescent="0.2">
      <c r="B424" s="3"/>
      <c r="C424" s="3"/>
      <c r="E424" s="165"/>
    </row>
    <row r="425" spans="2:5" s="6" customFormat="1" x14ac:dyDescent="0.2">
      <c r="B425" s="3"/>
      <c r="C425" s="3"/>
      <c r="E425" s="165"/>
    </row>
    <row r="426" spans="2:5" s="6" customFormat="1" x14ac:dyDescent="0.2">
      <c r="B426" s="3"/>
      <c r="C426" s="3"/>
      <c r="E426" s="165"/>
    </row>
    <row r="427" spans="2:5" s="6" customFormat="1" x14ac:dyDescent="0.2">
      <c r="B427" s="3"/>
      <c r="C427" s="3"/>
      <c r="E427" s="165"/>
    </row>
    <row r="428" spans="2:5" s="6" customFormat="1" x14ac:dyDescent="0.2">
      <c r="B428" s="3"/>
      <c r="C428" s="3"/>
      <c r="E428" s="165"/>
    </row>
    <row r="429" spans="2:5" s="6" customFormat="1" x14ac:dyDescent="0.2">
      <c r="B429" s="3"/>
      <c r="C429" s="3"/>
      <c r="E429" s="165"/>
    </row>
    <row r="430" spans="2:5" s="6" customFormat="1" x14ac:dyDescent="0.2">
      <c r="B430" s="3"/>
      <c r="C430" s="3"/>
      <c r="E430" s="165"/>
    </row>
    <row r="431" spans="2:5" s="6" customFormat="1" x14ac:dyDescent="0.2">
      <c r="B431" s="3"/>
      <c r="C431" s="3"/>
      <c r="E431" s="165"/>
    </row>
  </sheetData>
  <mergeCells count="13">
    <mergeCell ref="A55:D55"/>
    <mergeCell ref="A57:D57"/>
    <mergeCell ref="B1:D1"/>
    <mergeCell ref="A53:C53"/>
    <mergeCell ref="A51:C51"/>
    <mergeCell ref="A14:C14"/>
    <mergeCell ref="A3:D3"/>
    <mergeCell ref="A15:D15"/>
    <mergeCell ref="A25:C25"/>
    <mergeCell ref="A38:D38"/>
    <mergeCell ref="A49:C49"/>
    <mergeCell ref="A26:D26"/>
    <mergeCell ref="A37:C37"/>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ignoredErrors>
    <ignoredError sqref="D14"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A1:C83"/>
  <sheetViews>
    <sheetView showGridLines="0" zoomScaleNormal="100" zoomScaleSheetLayoutView="100" workbookViewId="0">
      <pane ySplit="2" topLeftCell="A75" activePane="bottomLeft" state="frozen"/>
      <selection activeCell="B54" sqref="B54"/>
      <selection pane="bottomLeft" activeCell="C66" sqref="C66"/>
    </sheetView>
  </sheetViews>
  <sheetFormatPr defaultRowHeight="13.5" x14ac:dyDescent="0.2"/>
  <cols>
    <col min="1" max="1" width="11.140625" style="1" customWidth="1"/>
    <col min="2" max="2" width="125.7109375" style="1" customWidth="1"/>
    <col min="3" max="3" width="40.7109375" style="76" customWidth="1"/>
    <col min="4" max="16384" width="9.140625" style="1"/>
  </cols>
  <sheetData>
    <row r="1" spans="1:3" ht="25.5" customHeight="1" x14ac:dyDescent="0.2"/>
    <row r="2" spans="1:3" ht="39.75" customHeight="1" x14ac:dyDescent="0.2">
      <c r="A2" s="2" t="s">
        <v>1</v>
      </c>
      <c r="B2" s="29" t="s">
        <v>239</v>
      </c>
      <c r="C2" s="68" t="s">
        <v>7</v>
      </c>
    </row>
    <row r="3" spans="1:3" x14ac:dyDescent="0.2">
      <c r="A3" s="7"/>
      <c r="B3" s="8" t="s">
        <v>18</v>
      </c>
      <c r="C3" s="69"/>
    </row>
    <row r="4" spans="1:3" ht="14.25" x14ac:dyDescent="0.2">
      <c r="A4" s="38" t="s">
        <v>445</v>
      </c>
      <c r="B4" s="30" t="s">
        <v>236</v>
      </c>
      <c r="C4" s="185"/>
    </row>
    <row r="5" spans="1:3" ht="42.75" x14ac:dyDescent="0.2">
      <c r="A5" s="38" t="s">
        <v>853</v>
      </c>
      <c r="B5" s="55" t="s">
        <v>65</v>
      </c>
      <c r="C5" s="96"/>
    </row>
    <row r="6" spans="1:3" ht="28.5" x14ac:dyDescent="0.2">
      <c r="A6" s="38" t="s">
        <v>446</v>
      </c>
      <c r="B6" s="30" t="s">
        <v>10</v>
      </c>
      <c r="C6" s="31"/>
    </row>
    <row r="7" spans="1:3" x14ac:dyDescent="0.2">
      <c r="A7" s="7"/>
      <c r="B7" s="8" t="s">
        <v>166</v>
      </c>
      <c r="C7" s="69" t="s">
        <v>11</v>
      </c>
    </row>
    <row r="8" spans="1:3" ht="14.25" x14ac:dyDescent="0.2">
      <c r="A8" s="38" t="s">
        <v>447</v>
      </c>
      <c r="B8" s="30" t="s">
        <v>67</v>
      </c>
      <c r="C8" s="31"/>
    </row>
    <row r="9" spans="1:3" ht="14.25" x14ac:dyDescent="0.2">
      <c r="A9" s="38" t="s">
        <v>448</v>
      </c>
      <c r="B9" s="30" t="s">
        <v>591</v>
      </c>
      <c r="C9" s="31"/>
    </row>
    <row r="10" spans="1:3" ht="14.25" x14ac:dyDescent="0.2">
      <c r="A10" s="38" t="s">
        <v>854</v>
      </c>
      <c r="B10" s="30" t="s">
        <v>257</v>
      </c>
      <c r="C10" s="91"/>
    </row>
    <row r="11" spans="1:3" ht="42.75" x14ac:dyDescent="0.2">
      <c r="A11" s="38" t="s">
        <v>449</v>
      </c>
      <c r="B11" s="30" t="s">
        <v>439</v>
      </c>
      <c r="C11" s="91" t="s">
        <v>174</v>
      </c>
    </row>
    <row r="12" spans="1:3" ht="14.25" x14ac:dyDescent="0.2">
      <c r="A12" s="38" t="s">
        <v>450</v>
      </c>
      <c r="B12" s="39" t="s">
        <v>68</v>
      </c>
      <c r="C12" s="31"/>
    </row>
    <row r="13" spans="1:3" ht="14.25" x14ac:dyDescent="0.2">
      <c r="A13" s="38" t="s">
        <v>451</v>
      </c>
      <c r="B13" s="30" t="s">
        <v>592</v>
      </c>
      <c r="C13" s="91"/>
    </row>
    <row r="14" spans="1:3" ht="28.5" x14ac:dyDescent="0.2">
      <c r="A14" s="38" t="s">
        <v>452</v>
      </c>
      <c r="B14" s="39" t="s">
        <v>859</v>
      </c>
      <c r="C14" s="91"/>
    </row>
    <row r="15" spans="1:3" ht="14.25" x14ac:dyDescent="0.2">
      <c r="A15" s="38" t="s">
        <v>855</v>
      </c>
      <c r="B15" s="39" t="s">
        <v>139</v>
      </c>
      <c r="C15" s="91"/>
    </row>
    <row r="16" spans="1:3" ht="14.25" x14ac:dyDescent="0.2">
      <c r="A16" s="38" t="s">
        <v>453</v>
      </c>
      <c r="B16" s="39" t="s">
        <v>860</v>
      </c>
      <c r="C16" s="91"/>
    </row>
    <row r="17" spans="1:3" ht="14.25" x14ac:dyDescent="0.2">
      <c r="A17" s="38" t="s">
        <v>454</v>
      </c>
      <c r="B17" s="30" t="s">
        <v>140</v>
      </c>
      <c r="C17" s="31"/>
    </row>
    <row r="18" spans="1:3" ht="14.25" x14ac:dyDescent="0.2">
      <c r="A18" s="38" t="s">
        <v>455</v>
      </c>
      <c r="B18" s="30" t="s">
        <v>162</v>
      </c>
      <c r="C18" s="31"/>
    </row>
    <row r="19" spans="1:3" ht="14.25" x14ac:dyDescent="0.2">
      <c r="A19" s="38" t="s">
        <v>856</v>
      </c>
      <c r="B19" s="32" t="s">
        <v>436</v>
      </c>
      <c r="C19" s="65"/>
    </row>
    <row r="20" spans="1:3" ht="14.25" x14ac:dyDescent="0.2">
      <c r="A20" s="38" t="s">
        <v>456</v>
      </c>
      <c r="B20" s="56" t="s">
        <v>141</v>
      </c>
      <c r="C20" s="137"/>
    </row>
    <row r="21" spans="1:3" ht="14.25" x14ac:dyDescent="0.2">
      <c r="A21" s="38" t="s">
        <v>457</v>
      </c>
      <c r="B21" s="56" t="s">
        <v>70</v>
      </c>
      <c r="C21" s="70"/>
    </row>
    <row r="22" spans="1:3" ht="14.25" x14ac:dyDescent="0.2">
      <c r="A22" s="38" t="s">
        <v>458</v>
      </c>
      <c r="B22" s="56" t="s">
        <v>438</v>
      </c>
      <c r="C22" s="137" t="s">
        <v>174</v>
      </c>
    </row>
    <row r="23" spans="1:3" x14ac:dyDescent="0.2">
      <c r="A23" s="7"/>
      <c r="B23" s="8" t="s">
        <v>26</v>
      </c>
      <c r="C23" s="69" t="s">
        <v>11</v>
      </c>
    </row>
    <row r="24" spans="1:3" ht="14.25" x14ac:dyDescent="0.2">
      <c r="A24" s="38" t="s">
        <v>459</v>
      </c>
      <c r="B24" s="136" t="s">
        <v>437</v>
      </c>
      <c r="C24" s="147"/>
    </row>
    <row r="25" spans="1:3" ht="14.25" x14ac:dyDescent="0.2">
      <c r="A25" s="38" t="s">
        <v>460</v>
      </c>
      <c r="B25" s="195" t="s">
        <v>323</v>
      </c>
      <c r="C25" s="186" t="s">
        <v>174</v>
      </c>
    </row>
    <row r="26" spans="1:3" ht="28.5" x14ac:dyDescent="0.2">
      <c r="A26" s="38" t="s">
        <v>461</v>
      </c>
      <c r="B26" s="136" t="s">
        <v>310</v>
      </c>
      <c r="C26" s="147" t="s">
        <v>174</v>
      </c>
    </row>
    <row r="27" spans="1:3" ht="14.25" x14ac:dyDescent="0.2">
      <c r="A27" s="38" t="s">
        <v>462</v>
      </c>
      <c r="B27" s="136" t="s">
        <v>296</v>
      </c>
      <c r="C27" s="147"/>
    </row>
    <row r="28" spans="1:3" ht="14.25" x14ac:dyDescent="0.2">
      <c r="A28" s="38" t="s">
        <v>463</v>
      </c>
      <c r="B28" s="136" t="s">
        <v>72</v>
      </c>
      <c r="C28" s="147"/>
    </row>
    <row r="29" spans="1:3" ht="14.25" x14ac:dyDescent="0.2">
      <c r="A29" s="38" t="s">
        <v>464</v>
      </c>
      <c r="B29" s="152" t="s">
        <v>176</v>
      </c>
      <c r="C29" s="183" t="s">
        <v>174</v>
      </c>
    </row>
    <row r="30" spans="1:3" x14ac:dyDescent="0.2">
      <c r="A30" s="7"/>
      <c r="B30" s="8" t="s">
        <v>73</v>
      </c>
      <c r="C30" s="69" t="s">
        <v>11</v>
      </c>
    </row>
    <row r="31" spans="1:3" ht="14.25" x14ac:dyDescent="0.2">
      <c r="A31" s="38" t="s">
        <v>465</v>
      </c>
      <c r="B31" s="30" t="s">
        <v>74</v>
      </c>
      <c r="C31" s="91"/>
    </row>
    <row r="32" spans="1:3" ht="14.25" x14ac:dyDescent="0.2">
      <c r="A32" s="38" t="s">
        <v>466</v>
      </c>
      <c r="B32" s="30" t="s">
        <v>525</v>
      </c>
      <c r="C32" s="91"/>
    </row>
    <row r="33" spans="1:3" ht="16.5" x14ac:dyDescent="0.2">
      <c r="A33" s="38" t="s">
        <v>467</v>
      </c>
      <c r="B33" s="30" t="s">
        <v>75</v>
      </c>
      <c r="C33" s="31"/>
    </row>
    <row r="34" spans="1:3" ht="28.5" x14ac:dyDescent="0.2">
      <c r="A34" s="38" t="s">
        <v>468</v>
      </c>
      <c r="B34" s="30" t="s">
        <v>324</v>
      </c>
      <c r="C34" s="31"/>
    </row>
    <row r="35" spans="1:3" ht="14.25" x14ac:dyDescent="0.2">
      <c r="A35" s="38" t="s">
        <v>469</v>
      </c>
      <c r="B35" s="30" t="s">
        <v>76</v>
      </c>
      <c r="C35" s="31"/>
    </row>
    <row r="36" spans="1:3" x14ac:dyDescent="0.2">
      <c r="A36" s="7"/>
      <c r="B36" s="8" t="s">
        <v>43</v>
      </c>
      <c r="C36" s="69" t="s">
        <v>11</v>
      </c>
    </row>
    <row r="37" spans="1:3" ht="14.25" x14ac:dyDescent="0.2">
      <c r="A37" s="38" t="s">
        <v>470</v>
      </c>
      <c r="B37" s="30" t="s">
        <v>143</v>
      </c>
      <c r="C37" s="77"/>
    </row>
    <row r="38" spans="1:3" ht="14.25" x14ac:dyDescent="0.2">
      <c r="A38" s="38" t="s">
        <v>471</v>
      </c>
      <c r="B38" s="30" t="s">
        <v>254</v>
      </c>
      <c r="C38" s="149"/>
    </row>
    <row r="39" spans="1:3" ht="14.25" x14ac:dyDescent="0.2">
      <c r="A39" s="38" t="s">
        <v>472</v>
      </c>
      <c r="B39" s="30" t="s">
        <v>255</v>
      </c>
      <c r="C39" s="31"/>
    </row>
    <row r="40" spans="1:3" ht="14.25" x14ac:dyDescent="0.2">
      <c r="A40" s="38" t="s">
        <v>473</v>
      </c>
      <c r="B40" s="30" t="s">
        <v>175</v>
      </c>
      <c r="C40" s="78"/>
    </row>
    <row r="41" spans="1:3" ht="14.25" x14ac:dyDescent="0.2">
      <c r="A41" s="38" t="s">
        <v>474</v>
      </c>
      <c r="B41" s="30" t="s">
        <v>440</v>
      </c>
      <c r="C41" s="31"/>
    </row>
    <row r="42" spans="1:3" ht="14.25" x14ac:dyDescent="0.2">
      <c r="A42" s="38" t="s">
        <v>475</v>
      </c>
      <c r="B42" s="32" t="s">
        <v>133</v>
      </c>
      <c r="C42" s="65"/>
    </row>
    <row r="43" spans="1:3" x14ac:dyDescent="0.2">
      <c r="A43" s="7"/>
      <c r="B43" s="98" t="s">
        <v>13</v>
      </c>
      <c r="C43" s="69" t="s">
        <v>11</v>
      </c>
    </row>
    <row r="44" spans="1:3" ht="57" x14ac:dyDescent="0.2">
      <c r="A44" s="38" t="s">
        <v>476</v>
      </c>
      <c r="B44" s="136" t="s">
        <v>159</v>
      </c>
      <c r="C44" s="147"/>
    </row>
    <row r="45" spans="1:3" ht="28.5" x14ac:dyDescent="0.2">
      <c r="A45" s="38" t="s">
        <v>477</v>
      </c>
      <c r="B45" s="30" t="s">
        <v>160</v>
      </c>
      <c r="C45" s="147"/>
    </row>
    <row r="46" spans="1:3" ht="14.25" x14ac:dyDescent="0.2">
      <c r="A46" s="38" t="s">
        <v>478</v>
      </c>
      <c r="B46" s="136" t="s">
        <v>243</v>
      </c>
      <c r="C46" s="147"/>
    </row>
    <row r="47" spans="1:3" ht="14.25" x14ac:dyDescent="0.2">
      <c r="A47" s="38" t="s">
        <v>479</v>
      </c>
      <c r="B47" s="30" t="s">
        <v>101</v>
      </c>
      <c r="C47" s="95"/>
    </row>
    <row r="48" spans="1:3" x14ac:dyDescent="0.2">
      <c r="A48" s="7"/>
      <c r="B48" s="8" t="s">
        <v>77</v>
      </c>
      <c r="C48" s="69" t="s">
        <v>11</v>
      </c>
    </row>
    <row r="49" spans="1:3" ht="14.25" x14ac:dyDescent="0.2">
      <c r="A49" s="38" t="s">
        <v>480</v>
      </c>
      <c r="B49" s="30" t="s">
        <v>861</v>
      </c>
      <c r="C49" s="91" t="s">
        <v>174</v>
      </c>
    </row>
    <row r="50" spans="1:3" ht="28.5" x14ac:dyDescent="0.2">
      <c r="A50" s="38" t="s">
        <v>481</v>
      </c>
      <c r="B50" s="136" t="s">
        <v>329</v>
      </c>
      <c r="C50" s="147"/>
    </row>
    <row r="51" spans="1:3" ht="28.5" x14ac:dyDescent="0.2">
      <c r="A51" s="38" t="s">
        <v>482</v>
      </c>
      <c r="B51" s="30" t="s">
        <v>596</v>
      </c>
      <c r="C51" s="31"/>
    </row>
    <row r="52" spans="1:3" ht="14.25" x14ac:dyDescent="0.2">
      <c r="A52" s="38" t="s">
        <v>483</v>
      </c>
      <c r="B52" s="30" t="s">
        <v>78</v>
      </c>
      <c r="C52" s="31"/>
    </row>
    <row r="53" spans="1:3" ht="28.5" x14ac:dyDescent="0.2">
      <c r="A53" s="38" t="s">
        <v>484</v>
      </c>
      <c r="B53" s="103" t="s">
        <v>441</v>
      </c>
      <c r="C53" s="147"/>
    </row>
    <row r="54" spans="1:3" ht="14.25" x14ac:dyDescent="0.2">
      <c r="A54" s="38" t="s">
        <v>485</v>
      </c>
      <c r="B54" s="30" t="s">
        <v>862</v>
      </c>
      <c r="C54" s="147"/>
    </row>
    <row r="55" spans="1:3" ht="14.25" x14ac:dyDescent="0.2">
      <c r="A55" s="38" t="s">
        <v>486</v>
      </c>
      <c r="B55" s="30" t="s">
        <v>80</v>
      </c>
      <c r="C55" s="31"/>
    </row>
    <row r="56" spans="1:3" ht="14.25" x14ac:dyDescent="0.2">
      <c r="A56" s="38" t="s">
        <v>487</v>
      </c>
      <c r="B56" s="30" t="s">
        <v>81</v>
      </c>
      <c r="C56" s="31"/>
    </row>
    <row r="57" spans="1:3" ht="14.25" x14ac:dyDescent="0.2">
      <c r="A57" s="38" t="s">
        <v>488</v>
      </c>
      <c r="B57" s="30" t="s">
        <v>82</v>
      </c>
      <c r="C57" s="31"/>
    </row>
    <row r="58" spans="1:3" ht="14.25" x14ac:dyDescent="0.2">
      <c r="A58" s="38" t="s">
        <v>489</v>
      </c>
      <c r="B58" s="30" t="s">
        <v>587</v>
      </c>
      <c r="C58" s="31"/>
    </row>
    <row r="59" spans="1:3" ht="28.5" x14ac:dyDescent="0.2">
      <c r="A59" s="38" t="s">
        <v>490</v>
      </c>
      <c r="B59" s="30" t="s">
        <v>298</v>
      </c>
      <c r="C59" s="31"/>
    </row>
    <row r="60" spans="1:3" ht="14.25" x14ac:dyDescent="0.2">
      <c r="A60" s="38" t="s">
        <v>491</v>
      </c>
      <c r="B60" s="30" t="s">
        <v>299</v>
      </c>
      <c r="C60" s="31"/>
    </row>
    <row r="61" spans="1:3" ht="14.25" x14ac:dyDescent="0.2">
      <c r="A61" s="38" t="s">
        <v>492</v>
      </c>
      <c r="B61" s="30" t="s">
        <v>79</v>
      </c>
      <c r="C61" s="31"/>
    </row>
    <row r="62" spans="1:3" ht="28.5" x14ac:dyDescent="0.2">
      <c r="A62" s="38" t="s">
        <v>493</v>
      </c>
      <c r="B62" s="30" t="s">
        <v>442</v>
      </c>
      <c r="C62" s="91" t="s">
        <v>174</v>
      </c>
    </row>
    <row r="63" spans="1:3" ht="57" x14ac:dyDescent="0.2">
      <c r="A63" s="38" t="s">
        <v>494</v>
      </c>
      <c r="B63" s="30" t="s">
        <v>279</v>
      </c>
      <c r="C63" s="91"/>
    </row>
    <row r="64" spans="1:3" ht="28.5" x14ac:dyDescent="0.2">
      <c r="A64" s="38" t="s">
        <v>495</v>
      </c>
      <c r="B64" s="30" t="s">
        <v>83</v>
      </c>
      <c r="C64" s="91"/>
    </row>
    <row r="65" spans="1:3" x14ac:dyDescent="0.2">
      <c r="A65" s="7"/>
      <c r="B65" s="8" t="s">
        <v>321</v>
      </c>
      <c r="C65" s="69" t="s">
        <v>11</v>
      </c>
    </row>
    <row r="66" spans="1:3" ht="42.75" x14ac:dyDescent="0.2">
      <c r="A66" s="38" t="s">
        <v>496</v>
      </c>
      <c r="B66" s="39" t="s">
        <v>863</v>
      </c>
      <c r="C66" s="91"/>
    </row>
    <row r="67" spans="1:3" ht="14.25" x14ac:dyDescent="0.2">
      <c r="A67" s="38" t="s">
        <v>857</v>
      </c>
      <c r="B67" s="30" t="s">
        <v>588</v>
      </c>
      <c r="C67" s="31"/>
    </row>
    <row r="68" spans="1:3" ht="28.5" x14ac:dyDescent="0.2">
      <c r="A68" s="38" t="s">
        <v>497</v>
      </c>
      <c r="B68" s="30" t="s">
        <v>84</v>
      </c>
      <c r="C68" s="31"/>
    </row>
    <row r="69" spans="1:3" ht="14.25" x14ac:dyDescent="0.2">
      <c r="A69" s="38" t="s">
        <v>498</v>
      </c>
      <c r="B69" s="30" t="s">
        <v>85</v>
      </c>
      <c r="C69" s="31"/>
    </row>
    <row r="70" spans="1:3" ht="28.5" x14ac:dyDescent="0.2">
      <c r="A70" s="38" t="s">
        <v>499</v>
      </c>
      <c r="B70" s="30" t="s">
        <v>86</v>
      </c>
      <c r="C70" s="31"/>
    </row>
    <row r="71" spans="1:3" x14ac:dyDescent="0.2">
      <c r="A71" s="7"/>
      <c r="B71" s="8" t="s">
        <v>87</v>
      </c>
      <c r="C71" s="69" t="s">
        <v>11</v>
      </c>
    </row>
    <row r="72" spans="1:3" ht="28.5" x14ac:dyDescent="0.2">
      <c r="A72" s="38" t="s">
        <v>858</v>
      </c>
      <c r="B72" s="36" t="s">
        <v>598</v>
      </c>
      <c r="C72" s="91"/>
    </row>
    <row r="73" spans="1:3" ht="28.5" x14ac:dyDescent="0.2">
      <c r="A73" s="38" t="s">
        <v>500</v>
      </c>
      <c r="B73" s="36" t="s">
        <v>88</v>
      </c>
      <c r="C73" s="91"/>
    </row>
    <row r="74" spans="1:3" ht="28.5" x14ac:dyDescent="0.2">
      <c r="A74" s="38" t="s">
        <v>501</v>
      </c>
      <c r="B74" s="36" t="s">
        <v>738</v>
      </c>
      <c r="C74" s="91"/>
    </row>
    <row r="75" spans="1:3" ht="14.25" x14ac:dyDescent="0.2">
      <c r="A75" s="38" t="s">
        <v>502</v>
      </c>
      <c r="B75" s="36" t="s">
        <v>600</v>
      </c>
      <c r="C75" s="91"/>
    </row>
    <row r="76" spans="1:3" ht="14.25" x14ac:dyDescent="0.2">
      <c r="A76" s="38" t="s">
        <v>503</v>
      </c>
      <c r="B76" s="36" t="s">
        <v>89</v>
      </c>
      <c r="C76" s="31"/>
    </row>
    <row r="77" spans="1:3" ht="28.5" x14ac:dyDescent="0.2">
      <c r="A77" s="38" t="s">
        <v>504</v>
      </c>
      <c r="B77" s="36" t="s">
        <v>165</v>
      </c>
      <c r="C77" s="31"/>
    </row>
    <row r="78" spans="1:3" ht="14.25" x14ac:dyDescent="0.2">
      <c r="A78" s="38" t="s">
        <v>505</v>
      </c>
      <c r="B78" s="103" t="s">
        <v>326</v>
      </c>
      <c r="C78" s="147"/>
    </row>
    <row r="79" spans="1:3" ht="14.25" x14ac:dyDescent="0.2">
      <c r="A79" s="38" t="s">
        <v>506</v>
      </c>
      <c r="B79" s="36" t="s">
        <v>12</v>
      </c>
      <c r="C79" s="31"/>
    </row>
    <row r="80" spans="1:3" ht="28.5" x14ac:dyDescent="0.2">
      <c r="A80" s="38" t="s">
        <v>507</v>
      </c>
      <c r="B80" s="36" t="s">
        <v>90</v>
      </c>
      <c r="C80" s="31"/>
    </row>
    <row r="81" spans="1:3" ht="57" x14ac:dyDescent="0.2">
      <c r="A81" s="92" t="s">
        <v>508</v>
      </c>
      <c r="B81" s="103" t="s">
        <v>325</v>
      </c>
      <c r="C81" s="147"/>
    </row>
    <row r="82" spans="1:3" x14ac:dyDescent="0.2">
      <c r="A82" s="7"/>
      <c r="B82" s="8" t="s">
        <v>59</v>
      </c>
      <c r="C82" s="69" t="s">
        <v>11</v>
      </c>
    </row>
    <row r="83" spans="1:3" ht="14.25" x14ac:dyDescent="0.2">
      <c r="A83" s="38" t="s">
        <v>509</v>
      </c>
      <c r="B83" s="32" t="s">
        <v>242</v>
      </c>
      <c r="C83" s="65"/>
    </row>
  </sheetData>
  <dataConsolidate/>
  <printOptions horizontalCentered="1" verticalCentered="1"/>
  <pageMargins left="0.19685039370078741" right="0.19685039370078741" top="0.98425196850393704" bottom="0.98425196850393704" header="0.11811023622047245" footer="0.11811023622047245"/>
  <pageSetup paperSize="8" scale="82"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D392"/>
  <sheetViews>
    <sheetView showGridLines="0" tabSelected="1" zoomScaleNormal="100" zoomScaleSheetLayoutView="100" workbookViewId="0">
      <pane ySplit="1" topLeftCell="A2" activePane="bottomLeft" state="frozen"/>
      <selection activeCell="B54" sqref="B54"/>
      <selection pane="bottomLeft" activeCell="H12" sqref="H12"/>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778</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46</v>
      </c>
      <c r="B3" s="161">
        <v>0</v>
      </c>
      <c r="C3" s="228">
        <v>1</v>
      </c>
      <c r="D3" s="161">
        <f t="shared" ref="D3:D11" si="0">C3*B3</f>
        <v>0</v>
      </c>
    </row>
    <row r="4" spans="1:4" s="81" customFormat="1" ht="14.25" x14ac:dyDescent="0.2">
      <c r="A4" s="203" t="s">
        <v>142</v>
      </c>
      <c r="B4" s="161">
        <v>0</v>
      </c>
      <c r="C4" s="228">
        <v>1</v>
      </c>
      <c r="D4" s="161">
        <f t="shared" si="0"/>
        <v>0</v>
      </c>
    </row>
    <row r="5" spans="1:4" s="81" customFormat="1" ht="14.25" x14ac:dyDescent="0.2">
      <c r="A5" s="203" t="s">
        <v>322</v>
      </c>
      <c r="B5" s="161">
        <v>0</v>
      </c>
      <c r="C5" s="228">
        <v>1</v>
      </c>
      <c r="D5" s="161">
        <f t="shared" si="0"/>
        <v>0</v>
      </c>
    </row>
    <row r="6" spans="1:4" s="81" customFormat="1" ht="14.25" x14ac:dyDescent="0.2">
      <c r="A6" s="203" t="s">
        <v>331</v>
      </c>
      <c r="B6" s="161">
        <v>0</v>
      </c>
      <c r="C6" s="228">
        <v>1</v>
      </c>
      <c r="D6" s="161">
        <f t="shared" ref="D6:D7" si="1">C6*B6</f>
        <v>0</v>
      </c>
    </row>
    <row r="7" spans="1:4" s="81" customFormat="1" ht="14.25" x14ac:dyDescent="0.2">
      <c r="A7" s="203" t="s">
        <v>60</v>
      </c>
      <c r="B7" s="161">
        <v>0</v>
      </c>
      <c r="C7" s="228">
        <v>1</v>
      </c>
      <c r="D7" s="161">
        <f t="shared" si="1"/>
        <v>0</v>
      </c>
    </row>
    <row r="8" spans="1:4" s="81" customFormat="1" ht="14.25" x14ac:dyDescent="0.2">
      <c r="A8" s="203" t="s">
        <v>61</v>
      </c>
      <c r="B8" s="161">
        <v>0</v>
      </c>
      <c r="C8" s="228">
        <v>1</v>
      </c>
      <c r="D8" s="161">
        <f t="shared" si="0"/>
        <v>0</v>
      </c>
    </row>
    <row r="9" spans="1:4" s="81" customFormat="1" ht="14.25" x14ac:dyDescent="0.2">
      <c r="A9" s="203" t="s">
        <v>62</v>
      </c>
      <c r="B9" s="161">
        <v>0</v>
      </c>
      <c r="C9" s="228">
        <v>1</v>
      </c>
      <c r="D9" s="161">
        <f t="shared" si="0"/>
        <v>0</v>
      </c>
    </row>
    <row r="10" spans="1:4" s="81" customFormat="1" ht="14.25" x14ac:dyDescent="0.2">
      <c r="A10" s="203" t="s">
        <v>63</v>
      </c>
      <c r="B10" s="161">
        <v>0</v>
      </c>
      <c r="C10" s="228">
        <v>1</v>
      </c>
      <c r="D10" s="161">
        <f t="shared" si="0"/>
        <v>0</v>
      </c>
    </row>
    <row r="11" spans="1:4" s="81" customFormat="1" ht="15" thickBot="1" x14ac:dyDescent="0.25">
      <c r="A11" s="203" t="s">
        <v>64</v>
      </c>
      <c r="B11" s="161">
        <v>0</v>
      </c>
      <c r="C11" s="229">
        <v>1</v>
      </c>
      <c r="D11" s="161">
        <f t="shared" si="0"/>
        <v>0</v>
      </c>
    </row>
    <row r="12" spans="1:4" s="81" customFormat="1" ht="21.75" customHeight="1" thickBot="1" x14ac:dyDescent="0.25">
      <c r="A12" s="252" t="s">
        <v>295</v>
      </c>
      <c r="B12" s="253"/>
      <c r="C12" s="254"/>
      <c r="D12" s="226">
        <f>SUM(D3:D11)</f>
        <v>0</v>
      </c>
    </row>
    <row r="13" spans="1:4" s="81" customFormat="1" ht="21" customHeight="1" x14ac:dyDescent="0.2">
      <c r="A13" s="162"/>
      <c r="B13" s="163"/>
      <c r="C13" s="163"/>
      <c r="D13" s="163"/>
    </row>
    <row r="14" spans="1:4" s="81" customFormat="1" ht="26.25" customHeight="1" x14ac:dyDescent="0.2">
      <c r="A14" s="255" t="s">
        <v>771</v>
      </c>
      <c r="B14" s="256"/>
      <c r="C14" s="257"/>
      <c r="D14" s="225">
        <v>0</v>
      </c>
    </row>
    <row r="15" spans="1:4" s="81" customFormat="1" x14ac:dyDescent="0.2">
      <c r="A15" s="3"/>
      <c r="B15" s="3"/>
      <c r="C15" s="3"/>
      <c r="D15" s="200"/>
    </row>
    <row r="16" spans="1:4" s="81" customFormat="1" ht="23.25" customHeight="1" x14ac:dyDescent="0.2">
      <c r="A16" s="258" t="s">
        <v>154</v>
      </c>
      <c r="B16" s="258"/>
      <c r="C16" s="258"/>
      <c r="D16" s="258"/>
    </row>
    <row r="17" spans="1:4" s="81" customFormat="1" x14ac:dyDescent="0.2">
      <c r="A17" s="3"/>
      <c r="B17" s="200"/>
      <c r="C17" s="3"/>
      <c r="D17" s="3"/>
    </row>
    <row r="18" spans="1:4" s="81" customFormat="1" ht="47.25" customHeight="1" x14ac:dyDescent="0.2">
      <c r="A18" s="251" t="s">
        <v>784</v>
      </c>
      <c r="B18" s="251"/>
      <c r="C18" s="251"/>
      <c r="D18" s="251"/>
    </row>
    <row r="19" spans="1:4" s="81" customFormat="1" x14ac:dyDescent="0.2">
      <c r="B19" s="3"/>
      <c r="C19" s="3"/>
    </row>
    <row r="20" spans="1:4" s="81" customFormat="1" x14ac:dyDescent="0.2">
      <c r="B20" s="3"/>
      <c r="C20" s="3"/>
    </row>
    <row r="21" spans="1:4" s="81" customFormat="1" x14ac:dyDescent="0.2">
      <c r="B21" s="3"/>
      <c r="C21" s="3"/>
    </row>
    <row r="22" spans="1:4" s="81" customFormat="1" x14ac:dyDescent="0.2">
      <c r="B22" s="3"/>
      <c r="C22" s="3"/>
    </row>
    <row r="23" spans="1:4" s="81" customFormat="1" x14ac:dyDescent="0.2">
      <c r="B23" s="3"/>
      <c r="C23" s="3"/>
    </row>
    <row r="24" spans="1:4" s="81" customFormat="1" x14ac:dyDescent="0.2">
      <c r="B24" s="3"/>
      <c r="C24" s="3"/>
    </row>
    <row r="25" spans="1:4" s="81" customFormat="1" x14ac:dyDescent="0.2">
      <c r="B25" s="3"/>
      <c r="C25" s="3"/>
    </row>
    <row r="26" spans="1:4" s="81" customFormat="1" x14ac:dyDescent="0.2">
      <c r="B26" s="3"/>
      <c r="C26" s="3"/>
    </row>
    <row r="27" spans="1:4" s="81" customFormat="1" x14ac:dyDescent="0.2">
      <c r="B27" s="3"/>
      <c r="C27" s="3"/>
    </row>
    <row r="28" spans="1:4" s="81" customFormat="1" x14ac:dyDescent="0.2">
      <c r="B28" s="3"/>
      <c r="C28" s="3"/>
    </row>
    <row r="29" spans="1:4" s="81" customFormat="1" x14ac:dyDescent="0.2">
      <c r="B29" s="3"/>
      <c r="C29" s="3"/>
    </row>
    <row r="30" spans="1:4" s="81" customFormat="1" x14ac:dyDescent="0.2">
      <c r="B30" s="3"/>
      <c r="C30" s="3"/>
    </row>
    <row r="31" spans="1:4" s="81" customFormat="1" x14ac:dyDescent="0.2">
      <c r="B31" s="3"/>
      <c r="C31" s="3"/>
    </row>
    <row r="32" spans="1:4"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row r="389" spans="2:3" s="81" customFormat="1" x14ac:dyDescent="0.2">
      <c r="B389" s="3"/>
      <c r="C389" s="3"/>
    </row>
    <row r="390" spans="2:3" s="81" customFormat="1" x14ac:dyDescent="0.2">
      <c r="B390" s="3"/>
      <c r="C390" s="3"/>
    </row>
    <row r="391" spans="2:3" s="81" customFormat="1" x14ac:dyDescent="0.2">
      <c r="B391" s="3"/>
      <c r="C391" s="3"/>
    </row>
    <row r="392" spans="2:3" s="81" customFormat="1" x14ac:dyDescent="0.2">
      <c r="B392" s="3"/>
      <c r="C392" s="3"/>
    </row>
  </sheetData>
  <mergeCells count="5">
    <mergeCell ref="B1:D1"/>
    <mergeCell ref="A12:C12"/>
    <mergeCell ref="A14:C14"/>
    <mergeCell ref="A16:D16"/>
    <mergeCell ref="A18:D18"/>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E108"/>
  <sheetViews>
    <sheetView showGridLines="0" zoomScaleNormal="100" zoomScaleSheetLayoutView="100" workbookViewId="0">
      <pane ySplit="1" topLeftCell="A2" activePane="bottomLeft" state="frozen"/>
      <selection activeCell="B54" sqref="B54"/>
      <selection pane="bottomLeft" activeCell="C5" sqref="C5"/>
    </sheetView>
  </sheetViews>
  <sheetFormatPr defaultRowHeight="13.5" x14ac:dyDescent="0.2"/>
  <cols>
    <col min="1" max="1" width="7.7109375" style="1" customWidth="1"/>
    <col min="2" max="2" width="125.7109375" style="1" customWidth="1"/>
    <col min="3" max="3" width="40.7109375" style="76" customWidth="1"/>
    <col min="4" max="4" width="28.5703125" style="170" customWidth="1"/>
    <col min="5" max="16384" width="9.140625" style="1"/>
  </cols>
  <sheetData>
    <row r="1" spans="1:5" x14ac:dyDescent="0.2">
      <c r="A1" s="2" t="s">
        <v>1</v>
      </c>
      <c r="B1" s="29" t="s">
        <v>93</v>
      </c>
      <c r="C1" s="68" t="s">
        <v>7</v>
      </c>
    </row>
    <row r="2" spans="1:5" x14ac:dyDescent="0.2">
      <c r="A2" s="7"/>
      <c r="B2" s="8" t="s">
        <v>18</v>
      </c>
      <c r="C2" s="69"/>
      <c r="E2" s="9"/>
    </row>
    <row r="3" spans="1:5" ht="114" x14ac:dyDescent="0.2">
      <c r="A3" s="38" t="s">
        <v>144</v>
      </c>
      <c r="B3" s="31" t="s">
        <v>516</v>
      </c>
      <c r="C3" s="91" t="s">
        <v>878</v>
      </c>
      <c r="D3" s="171"/>
    </row>
    <row r="4" spans="1:5" ht="14.25" x14ac:dyDescent="0.2">
      <c r="A4" s="38" t="s">
        <v>145</v>
      </c>
      <c r="B4" s="31" t="s">
        <v>19</v>
      </c>
      <c r="C4" s="65"/>
      <c r="D4" s="171"/>
    </row>
    <row r="5" spans="1:5" ht="28.5" x14ac:dyDescent="0.2">
      <c r="A5" s="38" t="s">
        <v>146</v>
      </c>
      <c r="B5" s="32" t="s">
        <v>156</v>
      </c>
      <c r="C5" s="31"/>
      <c r="D5" s="171"/>
    </row>
    <row r="6" spans="1:5" ht="14.25" x14ac:dyDescent="0.2">
      <c r="A6" s="38" t="s">
        <v>147</v>
      </c>
      <c r="B6" s="32" t="s">
        <v>20</v>
      </c>
      <c r="C6" s="31"/>
      <c r="D6" s="171"/>
    </row>
    <row r="7" spans="1:5" ht="42.75" x14ac:dyDescent="0.2">
      <c r="A7" s="38" t="s">
        <v>148</v>
      </c>
      <c r="B7" s="30" t="s">
        <v>157</v>
      </c>
      <c r="C7" s="31"/>
      <c r="D7" s="172"/>
    </row>
    <row r="8" spans="1:5" ht="28.5" x14ac:dyDescent="0.2">
      <c r="A8" s="38" t="s">
        <v>149</v>
      </c>
      <c r="B8" s="30" t="s">
        <v>21</v>
      </c>
      <c r="C8" s="31"/>
      <c r="D8" s="171"/>
    </row>
    <row r="9" spans="1:5" ht="28.5" x14ac:dyDescent="0.2">
      <c r="A9" s="38" t="s">
        <v>150</v>
      </c>
      <c r="B9" s="32" t="s">
        <v>8</v>
      </c>
      <c r="C9" s="65"/>
      <c r="D9" s="171"/>
    </row>
    <row r="10" spans="1:5" ht="14.25" x14ac:dyDescent="0.2">
      <c r="A10" s="38" t="s">
        <v>151</v>
      </c>
      <c r="B10" s="32" t="s">
        <v>9</v>
      </c>
      <c r="C10" s="65"/>
      <c r="D10" s="171"/>
    </row>
    <row r="11" spans="1:5" ht="14.25" x14ac:dyDescent="0.2">
      <c r="A11" s="38" t="s">
        <v>152</v>
      </c>
      <c r="B11" s="30" t="s">
        <v>124</v>
      </c>
      <c r="C11" s="65"/>
      <c r="D11" s="171"/>
    </row>
    <row r="12" spans="1:5" ht="28.5" x14ac:dyDescent="0.2">
      <c r="A12" s="38" t="s">
        <v>24</v>
      </c>
      <c r="B12" s="32" t="s">
        <v>22</v>
      </c>
      <c r="C12" s="65"/>
      <c r="D12" s="171"/>
    </row>
    <row r="13" spans="1:5" ht="14.25" x14ac:dyDescent="0.2">
      <c r="A13" s="7"/>
      <c r="B13" s="8" t="s">
        <v>23</v>
      </c>
      <c r="C13" s="69" t="s">
        <v>11</v>
      </c>
      <c r="D13" s="171"/>
    </row>
    <row r="14" spans="1:5" ht="14.25" x14ac:dyDescent="0.2">
      <c r="A14" s="38" t="s">
        <v>25</v>
      </c>
      <c r="B14" s="30" t="s">
        <v>158</v>
      </c>
      <c r="C14" s="65"/>
      <c r="D14" s="171"/>
    </row>
    <row r="15" spans="1:5" ht="28.5" x14ac:dyDescent="0.2">
      <c r="A15" s="38" t="s">
        <v>27</v>
      </c>
      <c r="B15" s="30" t="s">
        <v>423</v>
      </c>
      <c r="C15" s="65"/>
      <c r="D15" s="171"/>
    </row>
    <row r="16" spans="1:5" ht="14.25" x14ac:dyDescent="0.2">
      <c r="A16" s="7"/>
      <c r="B16" s="8" t="s">
        <v>26</v>
      </c>
      <c r="C16" s="69" t="s">
        <v>11</v>
      </c>
      <c r="D16" s="171"/>
    </row>
    <row r="17" spans="1:4" ht="28.5" x14ac:dyDescent="0.2">
      <c r="A17" s="33" t="s">
        <v>28</v>
      </c>
      <c r="B17" s="32" t="s">
        <v>327</v>
      </c>
      <c r="C17" s="90"/>
      <c r="D17" s="171"/>
    </row>
    <row r="18" spans="1:4" ht="14.25" x14ac:dyDescent="0.2">
      <c r="A18" s="33" t="s">
        <v>29</v>
      </c>
      <c r="B18" s="32" t="s">
        <v>125</v>
      </c>
      <c r="C18" s="65"/>
      <c r="D18" s="171"/>
    </row>
    <row r="19" spans="1:4" ht="14.25" x14ac:dyDescent="0.2">
      <c r="A19" s="33" t="s">
        <v>30</v>
      </c>
      <c r="B19" s="30" t="s">
        <v>308</v>
      </c>
      <c r="C19" s="90"/>
      <c r="D19" s="171"/>
    </row>
    <row r="20" spans="1:4" ht="57" x14ac:dyDescent="0.2">
      <c r="A20" s="33" t="s">
        <v>788</v>
      </c>
      <c r="B20" s="30" t="s">
        <v>171</v>
      </c>
      <c r="C20" s="90"/>
      <c r="D20" s="171"/>
    </row>
    <row r="21" spans="1:4" ht="28.5" x14ac:dyDescent="0.2">
      <c r="A21" s="33" t="s">
        <v>31</v>
      </c>
      <c r="B21" s="32" t="s">
        <v>328</v>
      </c>
      <c r="C21" s="65"/>
      <c r="D21" s="171"/>
    </row>
    <row r="22" spans="1:4" ht="14.25" x14ac:dyDescent="0.2">
      <c r="A22" s="33" t="s">
        <v>32</v>
      </c>
      <c r="B22" s="30" t="s">
        <v>126</v>
      </c>
      <c r="C22" s="65"/>
      <c r="D22" s="171"/>
    </row>
    <row r="23" spans="1:4" ht="14.25" x14ac:dyDescent="0.2">
      <c r="A23" s="33" t="s">
        <v>33</v>
      </c>
      <c r="B23" s="30" t="s">
        <v>127</v>
      </c>
      <c r="C23" s="65"/>
      <c r="D23" s="171"/>
    </row>
    <row r="24" spans="1:4" ht="14.25" x14ac:dyDescent="0.2">
      <c r="A24" s="33" t="s">
        <v>34</v>
      </c>
      <c r="B24" s="32" t="s">
        <v>128</v>
      </c>
      <c r="C24" s="65"/>
      <c r="D24" s="171"/>
    </row>
    <row r="25" spans="1:4" ht="28.5" x14ac:dyDescent="0.2">
      <c r="A25" s="33" t="s">
        <v>35</v>
      </c>
      <c r="B25" s="32" t="s">
        <v>172</v>
      </c>
      <c r="C25" s="65"/>
      <c r="D25" s="171"/>
    </row>
    <row r="26" spans="1:4" ht="14.25" x14ac:dyDescent="0.2">
      <c r="A26" s="33" t="s">
        <v>36</v>
      </c>
      <c r="B26" s="32" t="s">
        <v>129</v>
      </c>
      <c r="C26" s="65"/>
      <c r="D26" s="171"/>
    </row>
    <row r="27" spans="1:4" ht="14.25" x14ac:dyDescent="0.2">
      <c r="A27" s="33" t="s">
        <v>789</v>
      </c>
      <c r="B27" s="32" t="s">
        <v>38</v>
      </c>
      <c r="C27" s="65"/>
      <c r="D27" s="171"/>
    </row>
    <row r="28" spans="1:4" ht="14.25" x14ac:dyDescent="0.2">
      <c r="A28" s="33" t="s">
        <v>37</v>
      </c>
      <c r="B28" s="30" t="s">
        <v>130</v>
      </c>
      <c r="C28" s="65"/>
      <c r="D28" s="171"/>
    </row>
    <row r="29" spans="1:4" ht="14.25" x14ac:dyDescent="0.2">
      <c r="A29" s="33" t="s">
        <v>39</v>
      </c>
      <c r="B29" s="30" t="s">
        <v>131</v>
      </c>
      <c r="C29" s="65"/>
      <c r="D29" s="171"/>
    </row>
    <row r="30" spans="1:4" ht="14.25" x14ac:dyDescent="0.2">
      <c r="A30" s="33" t="s">
        <v>40</v>
      </c>
      <c r="B30" s="32" t="s">
        <v>132</v>
      </c>
      <c r="C30" s="65"/>
      <c r="D30" s="171"/>
    </row>
    <row r="31" spans="1:4" ht="28.5" x14ac:dyDescent="0.2">
      <c r="A31" s="33" t="s">
        <v>41</v>
      </c>
      <c r="B31" s="94" t="s">
        <v>517</v>
      </c>
      <c r="C31" s="95"/>
      <c r="D31" s="171"/>
    </row>
    <row r="32" spans="1:4" ht="42.75" x14ac:dyDescent="0.2">
      <c r="A32" s="33" t="s">
        <v>42</v>
      </c>
      <c r="B32" s="94" t="s">
        <v>304</v>
      </c>
      <c r="C32" s="95"/>
      <c r="D32" s="171"/>
    </row>
    <row r="33" spans="1:4" ht="14.25" x14ac:dyDescent="0.2">
      <c r="A33" s="7"/>
      <c r="B33" s="8" t="s">
        <v>13</v>
      </c>
      <c r="C33" s="69"/>
      <c r="D33" s="171"/>
    </row>
    <row r="34" spans="1:4" ht="14.25" x14ac:dyDescent="0.2">
      <c r="A34" s="38" t="s">
        <v>790</v>
      </c>
      <c r="B34" s="118" t="s">
        <v>214</v>
      </c>
      <c r="C34" s="135"/>
      <c r="D34" s="171"/>
    </row>
    <row r="35" spans="1:4" ht="14.25" x14ac:dyDescent="0.2">
      <c r="A35" s="38" t="s">
        <v>44</v>
      </c>
      <c r="B35" s="37" t="s">
        <v>424</v>
      </c>
      <c r="C35" s="91"/>
      <c r="D35" s="171"/>
    </row>
    <row r="36" spans="1:4" ht="14.25" x14ac:dyDescent="0.2">
      <c r="A36" s="38" t="s">
        <v>45</v>
      </c>
      <c r="B36" s="32" t="s">
        <v>134</v>
      </c>
      <c r="C36" s="31"/>
      <c r="D36" s="171"/>
    </row>
    <row r="37" spans="1:4" ht="14.25" x14ac:dyDescent="0.2">
      <c r="A37" s="38" t="s">
        <v>791</v>
      </c>
      <c r="B37" s="94" t="s">
        <v>177</v>
      </c>
      <c r="C37" s="96"/>
      <c r="D37" s="171"/>
    </row>
    <row r="38" spans="1:4" ht="14.25" x14ac:dyDescent="0.2">
      <c r="A38" s="38" t="s">
        <v>792</v>
      </c>
      <c r="B38" s="30" t="s">
        <v>135</v>
      </c>
      <c r="C38" s="31"/>
      <c r="D38" s="171"/>
    </row>
    <row r="39" spans="1:4" ht="28.5" x14ac:dyDescent="0.2">
      <c r="A39" s="38" t="s">
        <v>793</v>
      </c>
      <c r="B39" s="30" t="s">
        <v>518</v>
      </c>
      <c r="C39" s="91"/>
      <c r="D39" s="171"/>
    </row>
    <row r="40" spans="1:4" ht="14.25" x14ac:dyDescent="0.2">
      <c r="A40" s="38" t="s">
        <v>47</v>
      </c>
      <c r="B40" s="30" t="s">
        <v>136</v>
      </c>
      <c r="C40" s="31"/>
      <c r="D40" s="171"/>
    </row>
    <row r="41" spans="1:4" ht="14.25" x14ac:dyDescent="0.2">
      <c r="A41" s="38" t="s">
        <v>48</v>
      </c>
      <c r="B41" s="32" t="s">
        <v>137</v>
      </c>
      <c r="C41" s="31"/>
      <c r="D41" s="171"/>
    </row>
    <row r="42" spans="1:4" ht="14.25" x14ac:dyDescent="0.2">
      <c r="A42" s="38" t="s">
        <v>49</v>
      </c>
      <c r="B42" s="30" t="s">
        <v>138</v>
      </c>
      <c r="C42" s="31"/>
      <c r="D42" s="171"/>
    </row>
    <row r="43" spans="1:4" ht="14.25" x14ac:dyDescent="0.2">
      <c r="A43" s="38" t="s">
        <v>50</v>
      </c>
      <c r="B43" s="30" t="s">
        <v>57</v>
      </c>
      <c r="C43" s="31"/>
      <c r="D43" s="171"/>
    </row>
    <row r="44" spans="1:4" ht="14.25" x14ac:dyDescent="0.2">
      <c r="A44" s="7"/>
      <c r="B44" s="98" t="s">
        <v>14</v>
      </c>
      <c r="C44" s="97"/>
      <c r="D44" s="171"/>
    </row>
    <row r="45" spans="1:4" ht="14.25" x14ac:dyDescent="0.2">
      <c r="A45" s="7"/>
      <c r="B45" s="99" t="s">
        <v>178</v>
      </c>
      <c r="C45" s="99"/>
      <c r="D45" s="171"/>
    </row>
    <row r="46" spans="1:4" ht="42.75" x14ac:dyDescent="0.2">
      <c r="A46" s="33" t="s">
        <v>51</v>
      </c>
      <c r="B46" s="105" t="s">
        <v>179</v>
      </c>
      <c r="C46" s="100"/>
      <c r="D46" s="171"/>
    </row>
    <row r="47" spans="1:4" ht="71.25" x14ac:dyDescent="0.2">
      <c r="A47" s="33" t="s">
        <v>52</v>
      </c>
      <c r="B47" s="204" t="s">
        <v>180</v>
      </c>
      <c r="C47" s="101"/>
      <c r="D47" s="171"/>
    </row>
    <row r="48" spans="1:4" ht="14.25" x14ac:dyDescent="0.2">
      <c r="A48" s="7"/>
      <c r="B48" s="99" t="s">
        <v>181</v>
      </c>
      <c r="C48" s="99"/>
      <c r="D48" s="171"/>
    </row>
    <row r="49" spans="1:4" ht="57" x14ac:dyDescent="0.2">
      <c r="A49" s="33" t="s">
        <v>794</v>
      </c>
      <c r="B49" s="102" t="s">
        <v>182</v>
      </c>
      <c r="C49" s="101"/>
      <c r="D49" s="171"/>
    </row>
    <row r="50" spans="1:4" ht="14.25" x14ac:dyDescent="0.2">
      <c r="A50" s="7"/>
      <c r="B50" s="99" t="s">
        <v>183</v>
      </c>
      <c r="C50" s="99"/>
      <c r="D50" s="171"/>
    </row>
    <row r="51" spans="1:4" ht="14.25" x14ac:dyDescent="0.2">
      <c r="A51" s="33" t="s">
        <v>53</v>
      </c>
      <c r="B51" s="205" t="s">
        <v>307</v>
      </c>
      <c r="C51" s="100"/>
      <c r="D51" s="171"/>
    </row>
    <row r="52" spans="1:4" ht="28.5" x14ac:dyDescent="0.2">
      <c r="A52" s="33" t="s">
        <v>795</v>
      </c>
      <c r="B52" s="205" t="s">
        <v>184</v>
      </c>
      <c r="C52" s="176"/>
      <c r="D52" s="171"/>
    </row>
    <row r="53" spans="1:4" ht="28.5" x14ac:dyDescent="0.2">
      <c r="A53" s="33" t="s">
        <v>54</v>
      </c>
      <c r="B53" s="205" t="s">
        <v>185</v>
      </c>
      <c r="C53" s="101"/>
      <c r="D53" s="171"/>
    </row>
    <row r="54" spans="1:4" ht="99.75" x14ac:dyDescent="0.2">
      <c r="A54" s="33" t="s">
        <v>55</v>
      </c>
      <c r="B54" s="103" t="s">
        <v>780</v>
      </c>
      <c r="C54" s="112"/>
      <c r="D54" s="171"/>
    </row>
    <row r="55" spans="1:4" ht="14.25" x14ac:dyDescent="0.2">
      <c r="A55" s="7"/>
      <c r="B55" s="99" t="s">
        <v>186</v>
      </c>
      <c r="C55" s="99"/>
      <c r="D55" s="171"/>
    </row>
    <row r="56" spans="1:4" ht="14.25" x14ac:dyDescent="0.2">
      <c r="A56" s="33" t="s">
        <v>56</v>
      </c>
      <c r="B56" s="102" t="s">
        <v>187</v>
      </c>
      <c r="C56" s="104"/>
      <c r="D56" s="171"/>
    </row>
    <row r="57" spans="1:4" ht="42.75" x14ac:dyDescent="0.2">
      <c r="A57" s="33" t="s">
        <v>258</v>
      </c>
      <c r="B57" s="103" t="s">
        <v>188</v>
      </c>
      <c r="C57" s="104"/>
      <c r="D57" s="171"/>
    </row>
    <row r="58" spans="1:4" ht="14.25" x14ac:dyDescent="0.2">
      <c r="A58" s="7"/>
      <c r="B58" s="99" t="s">
        <v>189</v>
      </c>
      <c r="C58" s="99"/>
      <c r="D58" s="171"/>
    </row>
    <row r="59" spans="1:4" ht="14.25" x14ac:dyDescent="0.2">
      <c r="A59" s="33" t="s">
        <v>58</v>
      </c>
      <c r="B59" s="105" t="s">
        <v>190</v>
      </c>
      <c r="C59" s="106"/>
      <c r="D59" s="171"/>
    </row>
    <row r="60" spans="1:4" ht="42.75" x14ac:dyDescent="0.2">
      <c r="A60" s="33" t="s">
        <v>259</v>
      </c>
      <c r="B60" s="105" t="s">
        <v>191</v>
      </c>
      <c r="C60" s="106"/>
      <c r="D60" s="171"/>
    </row>
    <row r="61" spans="1:4" ht="14.25" x14ac:dyDescent="0.2">
      <c r="A61" s="33" t="s">
        <v>260</v>
      </c>
      <c r="B61" s="105" t="s">
        <v>192</v>
      </c>
      <c r="C61" s="106"/>
      <c r="D61" s="171"/>
    </row>
    <row r="62" spans="1:4" ht="42.75" x14ac:dyDescent="0.2">
      <c r="A62" s="33" t="s">
        <v>261</v>
      </c>
      <c r="B62" s="107" t="s">
        <v>193</v>
      </c>
      <c r="C62" s="106"/>
      <c r="D62" s="171"/>
    </row>
    <row r="63" spans="1:4" ht="14.25" x14ac:dyDescent="0.2">
      <c r="A63" s="7"/>
      <c r="B63" s="99" t="s">
        <v>194</v>
      </c>
      <c r="C63" s="99"/>
      <c r="D63" s="171"/>
    </row>
    <row r="64" spans="1:4" ht="28.5" x14ac:dyDescent="0.2">
      <c r="A64" s="33" t="s">
        <v>262</v>
      </c>
      <c r="B64" s="105" t="s">
        <v>195</v>
      </c>
      <c r="C64" s="106"/>
      <c r="D64" s="171"/>
    </row>
    <row r="65" spans="1:4" ht="28.5" x14ac:dyDescent="0.2">
      <c r="A65" s="93" t="s">
        <v>263</v>
      </c>
      <c r="B65" s="105" t="s">
        <v>520</v>
      </c>
      <c r="C65" s="104"/>
      <c r="D65" s="171"/>
    </row>
    <row r="66" spans="1:4" ht="57" x14ac:dyDescent="0.2">
      <c r="A66" s="33" t="s">
        <v>264</v>
      </c>
      <c r="B66" s="103" t="s">
        <v>519</v>
      </c>
      <c r="C66" s="108"/>
      <c r="D66" s="171"/>
    </row>
    <row r="67" spans="1:4" ht="14.25" x14ac:dyDescent="0.2">
      <c r="A67" s="7"/>
      <c r="B67" s="99" t="s">
        <v>196</v>
      </c>
      <c r="C67" s="99"/>
      <c r="D67" s="171"/>
    </row>
    <row r="68" spans="1:4" ht="14.25" x14ac:dyDescent="0.2">
      <c r="A68" s="33" t="s">
        <v>265</v>
      </c>
      <c r="B68" s="103" t="s">
        <v>197</v>
      </c>
      <c r="C68" s="109"/>
      <c r="D68" s="171"/>
    </row>
    <row r="69" spans="1:4" ht="14.25" x14ac:dyDescent="0.2">
      <c r="A69" s="33" t="s">
        <v>266</v>
      </c>
      <c r="B69" s="102" t="s">
        <v>198</v>
      </c>
      <c r="C69" s="106"/>
      <c r="D69" s="171"/>
    </row>
    <row r="70" spans="1:4" ht="14.25" x14ac:dyDescent="0.2">
      <c r="A70" s="33" t="s">
        <v>267</v>
      </c>
      <c r="B70" s="105" t="s">
        <v>199</v>
      </c>
      <c r="C70" s="106"/>
      <c r="D70" s="171"/>
    </row>
    <row r="71" spans="1:4" ht="14.25" x14ac:dyDescent="0.2">
      <c r="A71" s="7"/>
      <c r="B71" s="99" t="s">
        <v>200</v>
      </c>
      <c r="C71" s="99"/>
      <c r="D71" s="171"/>
    </row>
    <row r="72" spans="1:4" ht="14.25" x14ac:dyDescent="0.2">
      <c r="A72" s="33" t="s">
        <v>268</v>
      </c>
      <c r="B72" s="110" t="s">
        <v>201</v>
      </c>
      <c r="C72" s="111"/>
      <c r="D72" s="171"/>
    </row>
    <row r="73" spans="1:4" ht="14.25" x14ac:dyDescent="0.2">
      <c r="A73" s="7"/>
      <c r="B73" s="8" t="s">
        <v>59</v>
      </c>
      <c r="C73" s="69"/>
      <c r="D73" s="171"/>
    </row>
    <row r="74" spans="1:4" ht="14.25" x14ac:dyDescent="0.2">
      <c r="A74" s="33" t="s">
        <v>269</v>
      </c>
      <c r="B74" s="32" t="s">
        <v>15</v>
      </c>
      <c r="C74" s="65"/>
      <c r="D74" s="171"/>
    </row>
    <row r="75" spans="1:4" ht="28.5" x14ac:dyDescent="0.2">
      <c r="A75" s="33" t="s">
        <v>270</v>
      </c>
      <c r="B75" s="48" t="s">
        <v>161</v>
      </c>
      <c r="C75" s="65"/>
      <c r="D75" s="171"/>
    </row>
    <row r="76" spans="1:4" ht="14.25" x14ac:dyDescent="0.2">
      <c r="A76" s="49"/>
      <c r="B76" s="50"/>
      <c r="C76" s="53"/>
    </row>
    <row r="77" spans="1:4" ht="14.25" x14ac:dyDescent="0.2">
      <c r="A77" s="49"/>
      <c r="B77" s="50"/>
      <c r="C77" s="53"/>
    </row>
    <row r="78" spans="1:4" ht="14.25" x14ac:dyDescent="0.2">
      <c r="A78" s="49"/>
      <c r="B78" s="50"/>
      <c r="C78" s="53"/>
    </row>
    <row r="79" spans="1:4" ht="14.25" x14ac:dyDescent="0.2">
      <c r="A79" s="49"/>
      <c r="B79" s="50"/>
      <c r="C79" s="73"/>
    </row>
    <row r="80" spans="1:4" ht="14.25" x14ac:dyDescent="0.2">
      <c r="A80" s="49"/>
      <c r="B80" s="50"/>
      <c r="C80" s="53"/>
    </row>
    <row r="81" spans="1:3" ht="14.25" x14ac:dyDescent="0.2">
      <c r="A81" s="49"/>
      <c r="B81" s="50"/>
      <c r="C81" s="53"/>
    </row>
    <row r="82" spans="1:3" ht="14.25" x14ac:dyDescent="0.2">
      <c r="A82" s="49"/>
      <c r="B82" s="50"/>
      <c r="C82" s="53"/>
    </row>
    <row r="83" spans="1:3" ht="14.25" x14ac:dyDescent="0.2">
      <c r="A83" s="49"/>
      <c r="B83" s="50"/>
      <c r="C83" s="53"/>
    </row>
    <row r="84" spans="1:3" ht="14.25" x14ac:dyDescent="0.2">
      <c r="A84" s="49"/>
      <c r="B84" s="50"/>
      <c r="C84" s="53"/>
    </row>
    <row r="85" spans="1:3" x14ac:dyDescent="0.2">
      <c r="A85" s="51"/>
      <c r="B85" s="51"/>
      <c r="C85" s="74"/>
    </row>
    <row r="86" spans="1:3" ht="14.25" x14ac:dyDescent="0.2">
      <c r="A86" s="49"/>
      <c r="B86" s="50"/>
      <c r="C86" s="53"/>
    </row>
    <row r="87" spans="1:3" ht="14.25" x14ac:dyDescent="0.2">
      <c r="A87" s="49"/>
      <c r="B87" s="50"/>
      <c r="C87" s="53"/>
    </row>
    <row r="88" spans="1:3" ht="14.25" x14ac:dyDescent="0.2">
      <c r="A88" s="49"/>
      <c r="B88" s="50"/>
      <c r="C88" s="53"/>
    </row>
    <row r="89" spans="1:3" ht="14.25" x14ac:dyDescent="0.2">
      <c r="A89" s="49"/>
      <c r="B89" s="50"/>
      <c r="C89" s="53"/>
    </row>
    <row r="90" spans="1:3" ht="14.25" x14ac:dyDescent="0.2">
      <c r="A90" s="49"/>
      <c r="B90" s="50"/>
      <c r="C90" s="53"/>
    </row>
    <row r="91" spans="1:3" ht="14.25" x14ac:dyDescent="0.2">
      <c r="A91" s="49"/>
      <c r="B91" s="50"/>
      <c r="C91" s="79"/>
    </row>
    <row r="92" spans="1:3" ht="14.25" x14ac:dyDescent="0.2">
      <c r="A92" s="49"/>
      <c r="B92" s="50"/>
      <c r="C92" s="53"/>
    </row>
    <row r="93" spans="1:3" ht="14.25" x14ac:dyDescent="0.2">
      <c r="A93" s="49"/>
      <c r="B93" s="50"/>
      <c r="C93" s="53"/>
    </row>
    <row r="94" spans="1:3" ht="14.25" x14ac:dyDescent="0.2">
      <c r="A94" s="49"/>
      <c r="B94" s="50"/>
      <c r="C94" s="53"/>
    </row>
    <row r="95" spans="1:3" ht="14.25" x14ac:dyDescent="0.2">
      <c r="A95" s="49"/>
      <c r="B95" s="50"/>
      <c r="C95" s="53"/>
    </row>
    <row r="96" spans="1:3" ht="14.25" x14ac:dyDescent="0.2">
      <c r="A96" s="49"/>
      <c r="B96" s="50"/>
      <c r="C96" s="53"/>
    </row>
    <row r="97" spans="1:3" ht="14.25" x14ac:dyDescent="0.2">
      <c r="A97" s="49"/>
      <c r="B97" s="50"/>
      <c r="C97" s="53"/>
    </row>
    <row r="98" spans="1:3" ht="14.25" x14ac:dyDescent="0.2">
      <c r="A98" s="49"/>
      <c r="B98" s="50"/>
      <c r="C98" s="73"/>
    </row>
    <row r="99" spans="1:3" x14ac:dyDescent="0.2">
      <c r="A99" s="51"/>
      <c r="B99" s="51"/>
      <c r="C99" s="74"/>
    </row>
    <row r="100" spans="1:3" ht="14.25" x14ac:dyDescent="0.2">
      <c r="A100" s="49"/>
      <c r="B100" s="50"/>
      <c r="C100" s="53"/>
    </row>
    <row r="101" spans="1:3" ht="14.25" x14ac:dyDescent="0.2">
      <c r="A101" s="49"/>
      <c r="B101" s="50"/>
      <c r="C101" s="53"/>
    </row>
    <row r="102" spans="1:3" ht="14.25" x14ac:dyDescent="0.2">
      <c r="A102" s="49"/>
      <c r="B102" s="50"/>
      <c r="C102" s="53"/>
    </row>
    <row r="103" spans="1:3" x14ac:dyDescent="0.2">
      <c r="A103" s="51"/>
      <c r="B103" s="51"/>
      <c r="C103" s="74"/>
    </row>
    <row r="104" spans="1:3" ht="14.25" x14ac:dyDescent="0.2">
      <c r="A104" s="52"/>
      <c r="B104" s="46"/>
      <c r="C104" s="53"/>
    </row>
    <row r="105" spans="1:3" x14ac:dyDescent="0.2">
      <c r="A105" s="51"/>
      <c r="B105" s="51"/>
      <c r="C105" s="74"/>
    </row>
    <row r="106" spans="1:3" ht="14.25" x14ac:dyDescent="0.2">
      <c r="A106" s="49"/>
      <c r="B106" s="50"/>
      <c r="C106" s="53"/>
    </row>
    <row r="107" spans="1:3" ht="14.25" x14ac:dyDescent="0.2">
      <c r="A107" s="49"/>
      <c r="B107" s="53"/>
      <c r="C107" s="75"/>
    </row>
    <row r="108" spans="1:3" ht="14.25" x14ac:dyDescent="0.2">
      <c r="A108" s="49"/>
      <c r="B108" s="50"/>
      <c r="C108" s="75"/>
    </row>
  </sheetData>
  <dataConsolidate/>
  <phoneticPr fontId="0" type="noConversion"/>
  <printOptions horizontalCentered="1" verticalCentered="1"/>
  <pageMargins left="0.19685039370078741" right="0.19685039370078741" top="0.98425196850393704" bottom="0.98425196850393704" header="0.11811023622047245" footer="0.11811023622047245"/>
  <pageSetup paperSize="8" scale="84"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84"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E7642-F17A-4581-8C44-DF71C56A56C8}">
  <dimension ref="A1:G415"/>
  <sheetViews>
    <sheetView topLeftCell="A10" zoomScaleNormal="100" workbookViewId="0">
      <selection activeCell="B12" sqref="B12"/>
    </sheetView>
  </sheetViews>
  <sheetFormatPr defaultRowHeight="14.25" x14ac:dyDescent="0.2"/>
  <cols>
    <col min="1" max="1" width="7.7109375" style="66" customWidth="1"/>
    <col min="2" max="2" width="125.7109375" style="66" customWidth="1"/>
    <col min="3" max="3" width="25.7109375" style="66" customWidth="1"/>
    <col min="4" max="4" width="25.7109375" style="5" customWidth="1"/>
    <col min="5" max="5" width="29.5703125" style="5" customWidth="1"/>
    <col min="6" max="6" width="27.140625" style="159" customWidth="1"/>
    <col min="7" max="7" width="33.5703125" style="66" customWidth="1"/>
    <col min="8" max="16384" width="9.140625" style="66"/>
  </cols>
  <sheetData>
    <row r="1" spans="1:7" ht="38.25" customHeight="1" x14ac:dyDescent="0.2">
      <c r="A1" s="250" t="s">
        <v>864</v>
      </c>
      <c r="B1" s="250"/>
      <c r="C1" s="250"/>
      <c r="D1" s="250"/>
    </row>
    <row r="2" spans="1:7" ht="36" customHeight="1" x14ac:dyDescent="0.2">
      <c r="A2" s="245" t="s">
        <v>155</v>
      </c>
      <c r="B2" s="245"/>
      <c r="C2" s="246" t="s">
        <v>17</v>
      </c>
      <c r="D2" s="246"/>
      <c r="E2" s="246"/>
    </row>
    <row r="3" spans="1:7" ht="13.5" customHeight="1" x14ac:dyDescent="0.2">
      <c r="A3" s="40" t="s">
        <v>1</v>
      </c>
      <c r="B3" s="41" t="s">
        <v>5</v>
      </c>
      <c r="C3" s="42" t="s">
        <v>0</v>
      </c>
      <c r="D3" s="42" t="s">
        <v>3</v>
      </c>
      <c r="E3" s="42" t="s">
        <v>6</v>
      </c>
      <c r="F3" s="206" t="s">
        <v>7</v>
      </c>
    </row>
    <row r="4" spans="1:7" ht="13.5" x14ac:dyDescent="0.2">
      <c r="A4" s="7"/>
      <c r="B4" s="8" t="s">
        <v>749</v>
      </c>
      <c r="C4" s="7"/>
      <c r="D4" s="7"/>
      <c r="E4" s="7"/>
      <c r="F4" s="7"/>
    </row>
    <row r="5" spans="1:7" s="81" customFormat="1" ht="28.5" x14ac:dyDescent="0.2">
      <c r="A5" s="232" t="s">
        <v>877</v>
      </c>
      <c r="B5" s="100" t="s">
        <v>876</v>
      </c>
      <c r="C5" s="233" t="s">
        <v>874</v>
      </c>
      <c r="D5" s="92">
        <v>7</v>
      </c>
      <c r="E5" s="234" t="s">
        <v>875</v>
      </c>
      <c r="F5" s="216"/>
    </row>
    <row r="6" spans="1:7" ht="28.5" x14ac:dyDescent="0.2">
      <c r="A6" s="35" t="s">
        <v>752</v>
      </c>
      <c r="B6" s="30" t="s">
        <v>746</v>
      </c>
      <c r="C6" s="219" t="s">
        <v>115</v>
      </c>
      <c r="D6" s="60">
        <v>3</v>
      </c>
      <c r="E6" s="60" t="s">
        <v>122</v>
      </c>
      <c r="F6" s="180"/>
      <c r="G6" s="175"/>
    </row>
    <row r="7" spans="1:7" ht="28.5" x14ac:dyDescent="0.2">
      <c r="A7" s="35" t="s">
        <v>741</v>
      </c>
      <c r="B7" s="30" t="s">
        <v>313</v>
      </c>
      <c r="C7" s="219" t="s">
        <v>115</v>
      </c>
      <c r="D7" s="182">
        <v>3</v>
      </c>
      <c r="E7" s="60" t="s">
        <v>122</v>
      </c>
      <c r="F7" s="180"/>
      <c r="G7" s="175"/>
    </row>
    <row r="8" spans="1:7" ht="13.5" x14ac:dyDescent="0.2">
      <c r="A8" s="7"/>
      <c r="B8" s="8" t="s">
        <v>747</v>
      </c>
      <c r="C8" s="7" t="s">
        <v>0</v>
      </c>
      <c r="D8" s="7" t="s">
        <v>3</v>
      </c>
      <c r="E8" s="7" t="s">
        <v>6</v>
      </c>
      <c r="F8" s="7"/>
    </row>
    <row r="9" spans="1:7" s="81" customFormat="1" ht="85.5" x14ac:dyDescent="0.2">
      <c r="A9" s="198" t="s">
        <v>753</v>
      </c>
      <c r="B9" s="216" t="s">
        <v>797</v>
      </c>
      <c r="C9" s="217" t="s">
        <v>787</v>
      </c>
      <c r="D9" s="198">
        <v>6</v>
      </c>
      <c r="E9" s="92" t="s">
        <v>745</v>
      </c>
      <c r="F9" s="180"/>
    </row>
    <row r="10" spans="1:7" ht="28.5" x14ac:dyDescent="0.2">
      <c r="A10" s="198" t="s">
        <v>754</v>
      </c>
      <c r="B10" s="30" t="s">
        <v>739</v>
      </c>
      <c r="C10" s="219" t="s">
        <v>115</v>
      </c>
      <c r="D10" s="60">
        <v>4</v>
      </c>
      <c r="E10" s="60" t="s">
        <v>122</v>
      </c>
      <c r="F10" s="180"/>
    </row>
    <row r="11" spans="1:7" ht="28.5" x14ac:dyDescent="0.2">
      <c r="A11" s="198" t="s">
        <v>755</v>
      </c>
      <c r="B11" s="30" t="s">
        <v>291</v>
      </c>
      <c r="C11" s="219" t="s">
        <v>115</v>
      </c>
      <c r="D11" s="60">
        <v>3</v>
      </c>
      <c r="E11" s="60" t="s">
        <v>122</v>
      </c>
      <c r="F11" s="223"/>
    </row>
    <row r="12" spans="1:7" ht="57" x14ac:dyDescent="0.2">
      <c r="A12" s="198" t="s">
        <v>756</v>
      </c>
      <c r="B12" s="30" t="s">
        <v>740</v>
      </c>
      <c r="C12" s="235" t="s">
        <v>872</v>
      </c>
      <c r="D12" s="60">
        <v>5</v>
      </c>
      <c r="E12" s="64" t="s">
        <v>121</v>
      </c>
      <c r="F12" s="100"/>
    </row>
    <row r="13" spans="1:7" s="81" customFormat="1" ht="13.5" x14ac:dyDescent="0.2">
      <c r="A13" s="7"/>
      <c r="B13" s="8" t="s">
        <v>748</v>
      </c>
      <c r="C13" s="7" t="s">
        <v>0</v>
      </c>
      <c r="D13" s="7" t="s">
        <v>3</v>
      </c>
      <c r="E13" s="7"/>
      <c r="F13" s="7"/>
    </row>
    <row r="14" spans="1:7" s="81" customFormat="1" ht="171" x14ac:dyDescent="0.2">
      <c r="A14" s="60" t="s">
        <v>757</v>
      </c>
      <c r="B14" s="169" t="s">
        <v>796</v>
      </c>
      <c r="C14" s="235" t="s">
        <v>869</v>
      </c>
      <c r="D14" s="60">
        <v>8</v>
      </c>
      <c r="E14" s="64" t="s">
        <v>123</v>
      </c>
      <c r="F14" s="180"/>
    </row>
    <row r="15" spans="1:7" s="81" customFormat="1" ht="85.5" x14ac:dyDescent="0.2">
      <c r="A15" s="60" t="s">
        <v>758</v>
      </c>
      <c r="B15" s="216" t="s">
        <v>750</v>
      </c>
      <c r="C15" s="217" t="s">
        <v>742</v>
      </c>
      <c r="D15" s="198">
        <v>5</v>
      </c>
      <c r="E15" s="92" t="s">
        <v>744</v>
      </c>
      <c r="F15" s="180"/>
    </row>
    <row r="16" spans="1:7" s="81" customFormat="1" ht="71.25" x14ac:dyDescent="0.2">
      <c r="A16" s="60" t="s">
        <v>116</v>
      </c>
      <c r="B16" s="83" t="s">
        <v>292</v>
      </c>
      <c r="C16" s="218" t="s">
        <v>743</v>
      </c>
      <c r="D16" s="222">
        <v>6</v>
      </c>
      <c r="E16" s="38" t="s">
        <v>783</v>
      </c>
      <c r="F16" s="223"/>
    </row>
    <row r="17" spans="1:6" s="81" customFormat="1" x14ac:dyDescent="0.2">
      <c r="A17" s="52"/>
      <c r="B17" s="62"/>
      <c r="C17" s="63" t="s">
        <v>2</v>
      </c>
      <c r="D17" s="227">
        <f>SUM(D5:D16)</f>
        <v>50</v>
      </c>
      <c r="E17" s="49"/>
      <c r="F17" s="54"/>
    </row>
    <row r="18" spans="1:6" s="81" customFormat="1" x14ac:dyDescent="0.2">
      <c r="A18" s="52"/>
      <c r="B18" s="62"/>
      <c r="C18" s="62"/>
      <c r="D18" s="52"/>
      <c r="E18" s="49"/>
      <c r="F18" s="54"/>
    </row>
    <row r="19" spans="1:6" s="81" customFormat="1" ht="28.5" customHeight="1" x14ac:dyDescent="0.2">
      <c r="A19" s="49"/>
      <c r="B19" s="50"/>
      <c r="C19" s="50"/>
      <c r="D19" s="49"/>
      <c r="E19" s="49"/>
      <c r="F19" s="54"/>
    </row>
    <row r="20" spans="1:6" s="81" customFormat="1" ht="14.25" customHeight="1" x14ac:dyDescent="0.2">
      <c r="A20" s="247" t="s">
        <v>118</v>
      </c>
      <c r="B20" s="248"/>
      <c r="C20" s="248"/>
      <c r="D20" s="248"/>
      <c r="E20" s="248"/>
      <c r="F20" s="54"/>
    </row>
    <row r="21" spans="1:6" s="81" customFormat="1" x14ac:dyDescent="0.3">
      <c r="A21" s="14"/>
      <c r="B21" s="43"/>
      <c r="C21" s="15"/>
      <c r="D21" s="16"/>
      <c r="E21" s="16"/>
      <c r="F21" s="160"/>
    </row>
    <row r="22" spans="1:6" s="81" customFormat="1" x14ac:dyDescent="0.2">
      <c r="D22" s="9"/>
      <c r="E22" s="9"/>
      <c r="F22" s="160"/>
    </row>
    <row r="23" spans="1:6" s="81" customFormat="1" x14ac:dyDescent="0.2">
      <c r="D23" s="9"/>
      <c r="E23" s="9"/>
      <c r="F23" s="160"/>
    </row>
    <row r="24" spans="1:6" s="81" customFormat="1" x14ac:dyDescent="0.2">
      <c r="D24" s="9"/>
      <c r="E24" s="9"/>
      <c r="F24" s="160"/>
    </row>
    <row r="25" spans="1:6" s="81" customFormat="1" x14ac:dyDescent="0.2">
      <c r="A25" s="14"/>
      <c r="B25" s="15"/>
      <c r="C25" s="15"/>
      <c r="D25" s="16"/>
      <c r="E25" s="16"/>
      <c r="F25" s="160"/>
    </row>
    <row r="26" spans="1:6" s="81" customFormat="1" x14ac:dyDescent="0.2">
      <c r="B26" s="12"/>
      <c r="C26" s="12"/>
      <c r="D26" s="13"/>
      <c r="E26" s="13"/>
      <c r="F26" s="160"/>
    </row>
    <row r="27" spans="1:6" s="81" customFormat="1" x14ac:dyDescent="0.2">
      <c r="B27" s="17"/>
      <c r="C27" s="17"/>
      <c r="D27" s="9"/>
      <c r="E27" s="9"/>
      <c r="F27" s="160"/>
    </row>
    <row r="28" spans="1:6" s="81" customFormat="1" x14ac:dyDescent="0.2">
      <c r="A28" s="10"/>
      <c r="B28" s="10"/>
      <c r="C28" s="10"/>
      <c r="D28" s="11"/>
      <c r="E28" s="11"/>
      <c r="F28" s="160"/>
    </row>
    <row r="29" spans="1:6" s="81" customFormat="1" x14ac:dyDescent="0.2">
      <c r="D29" s="9"/>
      <c r="E29" s="9"/>
      <c r="F29" s="160"/>
    </row>
    <row r="30" spans="1:6" s="81" customFormat="1" x14ac:dyDescent="0.2">
      <c r="A30" s="10"/>
      <c r="B30" s="10"/>
      <c r="C30" s="10"/>
      <c r="D30" s="11"/>
      <c r="E30" s="11"/>
      <c r="F30" s="160"/>
    </row>
    <row r="31" spans="1:6" s="81" customFormat="1" x14ac:dyDescent="0.2">
      <c r="A31" s="10"/>
      <c r="B31" s="10"/>
      <c r="C31" s="10"/>
      <c r="D31" s="11"/>
      <c r="E31" s="11"/>
      <c r="F31" s="160"/>
    </row>
    <row r="32" spans="1:6" s="81" customFormat="1" x14ac:dyDescent="0.2">
      <c r="A32" s="10"/>
      <c r="B32" s="10"/>
      <c r="C32" s="10"/>
      <c r="D32" s="11"/>
      <c r="E32" s="11"/>
      <c r="F32" s="160"/>
    </row>
    <row r="33" spans="1:6" s="81" customFormat="1" x14ac:dyDescent="0.2">
      <c r="A33" s="10"/>
      <c r="D33" s="9"/>
      <c r="E33" s="9"/>
      <c r="F33" s="160"/>
    </row>
    <row r="34" spans="1:6" s="81" customFormat="1" x14ac:dyDescent="0.2">
      <c r="A34" s="10"/>
      <c r="D34" s="9"/>
      <c r="E34" s="9"/>
      <c r="F34" s="160"/>
    </row>
    <row r="35" spans="1:6" s="81" customFormat="1" x14ac:dyDescent="0.2">
      <c r="A35" s="10"/>
      <c r="B35" s="12"/>
      <c r="C35" s="12"/>
      <c r="D35" s="13"/>
      <c r="E35" s="13"/>
      <c r="F35" s="160"/>
    </row>
    <row r="36" spans="1:6" s="81" customFormat="1" x14ac:dyDescent="0.2">
      <c r="A36" s="10"/>
      <c r="D36" s="9"/>
      <c r="E36" s="9"/>
      <c r="F36" s="160"/>
    </row>
    <row r="37" spans="1:6" s="81" customFormat="1" x14ac:dyDescent="0.2">
      <c r="A37" s="10"/>
      <c r="B37" s="12"/>
      <c r="C37" s="12"/>
      <c r="D37" s="13"/>
      <c r="E37" s="13"/>
      <c r="F37" s="160"/>
    </row>
    <row r="38" spans="1:6" s="81" customFormat="1" x14ac:dyDescent="0.2">
      <c r="A38" s="10"/>
      <c r="D38" s="9"/>
      <c r="E38" s="9"/>
      <c r="F38" s="160"/>
    </row>
    <row r="39" spans="1:6" s="81" customFormat="1" x14ac:dyDescent="0.2">
      <c r="A39" s="10"/>
      <c r="B39" s="12"/>
      <c r="C39" s="12"/>
      <c r="D39" s="13"/>
      <c r="E39" s="13"/>
      <c r="F39" s="160"/>
    </row>
    <row r="40" spans="1:6" s="81" customFormat="1" x14ac:dyDescent="0.2">
      <c r="A40" s="10"/>
      <c r="D40" s="9"/>
      <c r="E40" s="9"/>
      <c r="F40" s="160"/>
    </row>
    <row r="41" spans="1:6" s="81" customFormat="1" x14ac:dyDescent="0.2">
      <c r="A41" s="10"/>
      <c r="B41" s="12"/>
      <c r="C41" s="12"/>
      <c r="D41" s="13"/>
      <c r="E41" s="13"/>
      <c r="F41" s="160"/>
    </row>
    <row r="42" spans="1:6" s="81" customFormat="1" x14ac:dyDescent="0.2">
      <c r="A42" s="10"/>
      <c r="D42" s="9"/>
      <c r="E42" s="9"/>
      <c r="F42" s="160"/>
    </row>
    <row r="43" spans="1:6" s="81" customFormat="1" x14ac:dyDescent="0.2">
      <c r="A43" s="10"/>
      <c r="D43" s="9"/>
      <c r="E43" s="9"/>
      <c r="F43" s="160"/>
    </row>
    <row r="44" spans="1:6" s="81" customFormat="1" x14ac:dyDescent="0.2">
      <c r="A44" s="10"/>
      <c r="B44" s="12"/>
      <c r="C44" s="12"/>
      <c r="D44" s="13"/>
      <c r="E44" s="13"/>
      <c r="F44" s="160"/>
    </row>
    <row r="45" spans="1:6" s="81" customFormat="1" x14ac:dyDescent="0.2">
      <c r="A45" s="10"/>
      <c r="D45" s="9"/>
      <c r="E45" s="9"/>
      <c r="F45" s="160"/>
    </row>
    <row r="46" spans="1:6" s="81" customFormat="1" x14ac:dyDescent="0.2">
      <c r="A46" s="10"/>
      <c r="D46" s="9"/>
      <c r="E46" s="9"/>
      <c r="F46" s="160"/>
    </row>
    <row r="47" spans="1:6" s="81" customFormat="1" x14ac:dyDescent="0.2">
      <c r="A47" s="10"/>
      <c r="D47" s="9"/>
      <c r="E47" s="9"/>
      <c r="F47" s="160"/>
    </row>
    <row r="48" spans="1:6" s="81" customFormat="1" x14ac:dyDescent="0.2">
      <c r="A48" s="10"/>
      <c r="B48" s="12"/>
      <c r="C48" s="12"/>
      <c r="D48" s="13"/>
      <c r="E48" s="13"/>
      <c r="F48" s="160"/>
    </row>
    <row r="49" spans="1:6" s="81" customFormat="1" x14ac:dyDescent="0.2">
      <c r="A49" s="10"/>
      <c r="D49" s="9"/>
      <c r="E49" s="9"/>
      <c r="F49" s="160"/>
    </row>
    <row r="50" spans="1:6" s="81" customFormat="1" x14ac:dyDescent="0.2">
      <c r="A50" s="10"/>
      <c r="B50" s="12"/>
      <c r="C50" s="12"/>
      <c r="D50" s="13"/>
      <c r="E50" s="13"/>
      <c r="F50" s="160"/>
    </row>
    <row r="51" spans="1:6" s="81" customFormat="1" x14ac:dyDescent="0.2">
      <c r="A51" s="10"/>
      <c r="D51" s="9"/>
      <c r="E51" s="9"/>
      <c r="F51" s="160"/>
    </row>
    <row r="52" spans="1:6" s="81" customFormat="1" x14ac:dyDescent="0.2">
      <c r="A52" s="10"/>
      <c r="D52" s="9"/>
      <c r="E52" s="9"/>
      <c r="F52" s="160"/>
    </row>
    <row r="53" spans="1:6" s="81" customFormat="1" x14ac:dyDescent="0.2">
      <c r="A53" s="10"/>
      <c r="D53" s="9"/>
      <c r="E53" s="9"/>
      <c r="F53" s="160"/>
    </row>
    <row r="54" spans="1:6" s="81" customFormat="1" x14ac:dyDescent="0.2">
      <c r="D54" s="9"/>
      <c r="E54" s="9"/>
      <c r="F54" s="160"/>
    </row>
    <row r="55" spans="1:6" s="81" customFormat="1" x14ac:dyDescent="0.2">
      <c r="D55" s="9"/>
      <c r="E55" s="9"/>
      <c r="F55" s="160"/>
    </row>
    <row r="56" spans="1:6" s="81" customFormat="1" x14ac:dyDescent="0.2">
      <c r="D56" s="9"/>
      <c r="E56" s="9"/>
      <c r="F56" s="160"/>
    </row>
    <row r="57" spans="1:6" s="81" customFormat="1" x14ac:dyDescent="0.2">
      <c r="D57" s="9"/>
      <c r="E57" s="9"/>
      <c r="F57" s="160"/>
    </row>
    <row r="58" spans="1:6" s="81" customFormat="1" x14ac:dyDescent="0.2">
      <c r="D58" s="9"/>
      <c r="E58" s="9"/>
      <c r="F58" s="160"/>
    </row>
    <row r="59" spans="1:6" s="81" customFormat="1" x14ac:dyDescent="0.2">
      <c r="D59" s="9"/>
      <c r="E59" s="9"/>
      <c r="F59" s="160"/>
    </row>
    <row r="60" spans="1:6" s="81" customFormat="1" x14ac:dyDescent="0.2">
      <c r="D60" s="9"/>
      <c r="E60" s="9"/>
      <c r="F60" s="160"/>
    </row>
    <row r="61" spans="1:6" s="81" customFormat="1" x14ac:dyDescent="0.2">
      <c r="D61" s="9"/>
      <c r="E61" s="9"/>
      <c r="F61" s="160"/>
    </row>
    <row r="62" spans="1:6" s="81" customFormat="1" x14ac:dyDescent="0.2">
      <c r="D62" s="9"/>
      <c r="E62" s="9"/>
      <c r="F62" s="160"/>
    </row>
    <row r="63" spans="1:6" s="81" customFormat="1" x14ac:dyDescent="0.2">
      <c r="D63" s="9"/>
      <c r="E63" s="9"/>
      <c r="F63" s="160"/>
    </row>
    <row r="64" spans="1:6" s="81" customFormat="1" x14ac:dyDescent="0.2">
      <c r="D64" s="9"/>
      <c r="E64" s="9"/>
      <c r="F64" s="160"/>
    </row>
    <row r="65" spans="4:6" s="81" customFormat="1" x14ac:dyDescent="0.2">
      <c r="D65" s="9"/>
      <c r="E65" s="9"/>
      <c r="F65" s="160"/>
    </row>
    <row r="66" spans="4:6" s="81" customFormat="1" x14ac:dyDescent="0.2">
      <c r="D66" s="9"/>
      <c r="E66" s="9"/>
      <c r="F66" s="160"/>
    </row>
    <row r="67" spans="4:6" s="81" customFormat="1" x14ac:dyDescent="0.2">
      <c r="D67" s="9"/>
      <c r="E67" s="9"/>
      <c r="F67" s="160"/>
    </row>
    <row r="68" spans="4:6" s="81" customFormat="1" x14ac:dyDescent="0.2">
      <c r="D68" s="9"/>
      <c r="E68" s="9"/>
      <c r="F68" s="160"/>
    </row>
    <row r="69" spans="4:6" s="81" customFormat="1" x14ac:dyDescent="0.2">
      <c r="D69" s="9"/>
      <c r="E69" s="9"/>
      <c r="F69" s="160"/>
    </row>
    <row r="70" spans="4:6" s="81" customFormat="1" x14ac:dyDescent="0.2">
      <c r="D70" s="9"/>
      <c r="E70" s="9"/>
      <c r="F70" s="160"/>
    </row>
    <row r="71" spans="4:6" s="81" customFormat="1" x14ac:dyDescent="0.2">
      <c r="D71" s="9"/>
      <c r="E71" s="9"/>
      <c r="F71" s="160"/>
    </row>
    <row r="72" spans="4:6" s="81" customFormat="1" x14ac:dyDescent="0.2">
      <c r="D72" s="9"/>
      <c r="E72" s="9"/>
      <c r="F72" s="160"/>
    </row>
    <row r="73" spans="4:6" s="81" customFormat="1" x14ac:dyDescent="0.2">
      <c r="D73" s="9"/>
      <c r="E73" s="9"/>
      <c r="F73" s="160"/>
    </row>
    <row r="74" spans="4:6" s="81" customFormat="1" x14ac:dyDescent="0.2">
      <c r="D74" s="9"/>
      <c r="E74" s="9"/>
      <c r="F74" s="160"/>
    </row>
    <row r="75" spans="4:6" s="81" customFormat="1" x14ac:dyDescent="0.2">
      <c r="D75" s="9"/>
      <c r="E75" s="9"/>
      <c r="F75" s="160"/>
    </row>
    <row r="76" spans="4:6" s="81" customFormat="1" x14ac:dyDescent="0.2">
      <c r="D76" s="9"/>
      <c r="E76" s="9"/>
      <c r="F76" s="160"/>
    </row>
    <row r="77" spans="4:6" s="81" customFormat="1" x14ac:dyDescent="0.2">
      <c r="D77" s="9"/>
      <c r="E77" s="9"/>
      <c r="F77" s="160"/>
    </row>
    <row r="78" spans="4:6" s="81" customFormat="1" x14ac:dyDescent="0.2">
      <c r="D78" s="9"/>
      <c r="E78" s="9"/>
      <c r="F78" s="160"/>
    </row>
    <row r="79" spans="4:6" s="81" customFormat="1" x14ac:dyDescent="0.2">
      <c r="D79" s="9"/>
      <c r="E79" s="9"/>
      <c r="F79" s="160"/>
    </row>
    <row r="80" spans="4:6" s="81" customFormat="1" x14ac:dyDescent="0.2">
      <c r="D80" s="9"/>
      <c r="E80" s="9"/>
      <c r="F80" s="160"/>
    </row>
    <row r="81" spans="4:6" s="81" customFormat="1" x14ac:dyDescent="0.2">
      <c r="D81" s="9"/>
      <c r="E81" s="9"/>
      <c r="F81" s="160"/>
    </row>
    <row r="82" spans="4:6" s="81" customFormat="1" x14ac:dyDescent="0.2">
      <c r="D82" s="9"/>
      <c r="E82" s="9"/>
      <c r="F82" s="160"/>
    </row>
    <row r="83" spans="4:6" s="81" customFormat="1" x14ac:dyDescent="0.2">
      <c r="D83" s="9"/>
      <c r="E83" s="9"/>
      <c r="F83" s="160"/>
    </row>
    <row r="84" spans="4:6" s="81" customFormat="1" x14ac:dyDescent="0.2">
      <c r="D84" s="9"/>
      <c r="E84" s="9"/>
      <c r="F84" s="160"/>
    </row>
    <row r="85" spans="4:6" s="81" customFormat="1" x14ac:dyDescent="0.2">
      <c r="D85" s="9"/>
      <c r="E85" s="9"/>
      <c r="F85" s="160"/>
    </row>
    <row r="86" spans="4:6" s="81" customFormat="1" x14ac:dyDescent="0.2">
      <c r="D86" s="9"/>
      <c r="E86" s="9"/>
      <c r="F86" s="160"/>
    </row>
    <row r="87" spans="4:6" s="81" customFormat="1" x14ac:dyDescent="0.2">
      <c r="D87" s="9"/>
      <c r="E87" s="9"/>
      <c r="F87" s="160"/>
    </row>
    <row r="88" spans="4:6" s="81" customFormat="1" x14ac:dyDescent="0.2">
      <c r="D88" s="9"/>
      <c r="E88" s="9"/>
      <c r="F88" s="160"/>
    </row>
    <row r="89" spans="4:6" s="81" customFormat="1" x14ac:dyDescent="0.2">
      <c r="D89" s="9"/>
      <c r="E89" s="9"/>
      <c r="F89" s="160"/>
    </row>
    <row r="90" spans="4:6" s="81" customFormat="1" x14ac:dyDescent="0.2">
      <c r="D90" s="9"/>
      <c r="E90" s="9"/>
      <c r="F90" s="160"/>
    </row>
    <row r="91" spans="4:6" s="81" customFormat="1" x14ac:dyDescent="0.2">
      <c r="D91" s="9"/>
      <c r="E91" s="9"/>
      <c r="F91" s="160"/>
    </row>
    <row r="92" spans="4:6" s="81" customFormat="1" x14ac:dyDescent="0.2">
      <c r="D92" s="9"/>
      <c r="E92" s="9"/>
      <c r="F92" s="160"/>
    </row>
    <row r="93" spans="4:6" s="81" customFormat="1" x14ac:dyDescent="0.2">
      <c r="D93" s="9"/>
      <c r="E93" s="9"/>
      <c r="F93" s="160"/>
    </row>
    <row r="94" spans="4:6" s="81" customFormat="1" x14ac:dyDescent="0.2">
      <c r="D94" s="9"/>
      <c r="E94" s="9"/>
      <c r="F94" s="160"/>
    </row>
    <row r="95" spans="4:6" s="81" customFormat="1" x14ac:dyDescent="0.2">
      <c r="D95" s="9"/>
      <c r="E95" s="9"/>
      <c r="F95" s="160"/>
    </row>
    <row r="96" spans="4:6" s="81" customFormat="1" x14ac:dyDescent="0.2">
      <c r="D96" s="9"/>
      <c r="E96" s="9"/>
      <c r="F96" s="160"/>
    </row>
    <row r="97" spans="4:6" s="81" customFormat="1" x14ac:dyDescent="0.2">
      <c r="D97" s="9"/>
      <c r="E97" s="9"/>
      <c r="F97" s="160"/>
    </row>
    <row r="98" spans="4:6" s="81" customFormat="1" x14ac:dyDescent="0.2">
      <c r="D98" s="9"/>
      <c r="E98" s="9"/>
      <c r="F98" s="160"/>
    </row>
    <row r="99" spans="4:6" s="81" customFormat="1" x14ac:dyDescent="0.2">
      <c r="D99" s="9"/>
      <c r="E99" s="9"/>
      <c r="F99" s="160"/>
    </row>
    <row r="100" spans="4:6" s="81" customFormat="1" x14ac:dyDescent="0.2">
      <c r="D100" s="9"/>
      <c r="E100" s="9"/>
      <c r="F100" s="160"/>
    </row>
    <row r="101" spans="4:6" s="81" customFormat="1" x14ac:dyDescent="0.2">
      <c r="D101" s="9"/>
      <c r="E101" s="9"/>
      <c r="F101" s="160"/>
    </row>
    <row r="102" spans="4:6" s="81" customFormat="1" x14ac:dyDescent="0.2">
      <c r="D102" s="9"/>
      <c r="E102" s="9"/>
      <c r="F102" s="160"/>
    </row>
    <row r="103" spans="4:6" s="81" customFormat="1" x14ac:dyDescent="0.2">
      <c r="D103" s="9"/>
      <c r="E103" s="9"/>
      <c r="F103" s="160"/>
    </row>
    <row r="104" spans="4:6" s="81" customFormat="1" x14ac:dyDescent="0.2">
      <c r="D104" s="9"/>
      <c r="E104" s="9"/>
      <c r="F104" s="160"/>
    </row>
    <row r="105" spans="4:6" s="81" customFormat="1" x14ac:dyDescent="0.2">
      <c r="D105" s="9"/>
      <c r="E105" s="9"/>
      <c r="F105" s="160"/>
    </row>
    <row r="106" spans="4:6" s="81" customFormat="1" x14ac:dyDescent="0.2">
      <c r="D106" s="9"/>
      <c r="E106" s="9"/>
      <c r="F106" s="160"/>
    </row>
    <row r="107" spans="4:6" s="81" customFormat="1" x14ac:dyDescent="0.2">
      <c r="D107" s="9"/>
      <c r="E107" s="9"/>
      <c r="F107" s="160"/>
    </row>
    <row r="108" spans="4:6" s="81" customFormat="1" x14ac:dyDescent="0.2">
      <c r="D108" s="9"/>
      <c r="E108" s="9"/>
      <c r="F108" s="160"/>
    </row>
    <row r="109" spans="4:6" s="81" customFormat="1" x14ac:dyDescent="0.2">
      <c r="D109" s="9"/>
      <c r="E109" s="9"/>
      <c r="F109" s="160"/>
    </row>
    <row r="110" spans="4:6" s="81" customFormat="1" x14ac:dyDescent="0.2">
      <c r="D110" s="9"/>
      <c r="E110" s="9"/>
      <c r="F110" s="160"/>
    </row>
    <row r="111" spans="4:6" s="81" customFormat="1" x14ac:dyDescent="0.2">
      <c r="D111" s="9"/>
      <c r="E111" s="9"/>
      <c r="F111" s="160"/>
    </row>
    <row r="112" spans="4:6" s="81" customFormat="1" x14ac:dyDescent="0.2">
      <c r="D112" s="9"/>
      <c r="E112" s="9"/>
      <c r="F112" s="160"/>
    </row>
    <row r="113" spans="4:6" s="81" customFormat="1" x14ac:dyDescent="0.2">
      <c r="D113" s="9"/>
      <c r="E113" s="9"/>
      <c r="F113" s="160"/>
    </row>
    <row r="114" spans="4:6" s="81" customFormat="1" x14ac:dyDescent="0.2">
      <c r="D114" s="9"/>
      <c r="E114" s="9"/>
      <c r="F114" s="160"/>
    </row>
    <row r="115" spans="4:6" s="81" customFormat="1" x14ac:dyDescent="0.2">
      <c r="D115" s="9"/>
      <c r="E115" s="9"/>
      <c r="F115" s="160"/>
    </row>
    <row r="116" spans="4:6" s="81" customFormat="1" x14ac:dyDescent="0.2">
      <c r="D116" s="9"/>
      <c r="E116" s="9"/>
      <c r="F116" s="160"/>
    </row>
    <row r="117" spans="4:6" s="81" customFormat="1" x14ac:dyDescent="0.2">
      <c r="D117" s="9"/>
      <c r="E117" s="9"/>
      <c r="F117" s="160"/>
    </row>
    <row r="118" spans="4:6" s="81" customFormat="1" x14ac:dyDescent="0.2">
      <c r="D118" s="9"/>
      <c r="E118" s="9"/>
      <c r="F118" s="160"/>
    </row>
    <row r="119" spans="4:6" s="81" customFormat="1" x14ac:dyDescent="0.2">
      <c r="D119" s="9"/>
      <c r="E119" s="9"/>
      <c r="F119" s="160"/>
    </row>
    <row r="120" spans="4:6" s="81" customFormat="1" x14ac:dyDescent="0.2">
      <c r="D120" s="9"/>
      <c r="E120" s="9"/>
      <c r="F120" s="160"/>
    </row>
    <row r="121" spans="4:6" s="81" customFormat="1" x14ac:dyDescent="0.2">
      <c r="D121" s="9"/>
      <c r="E121" s="9"/>
      <c r="F121" s="160"/>
    </row>
    <row r="122" spans="4:6" s="81" customFormat="1" x14ac:dyDescent="0.2">
      <c r="D122" s="9"/>
      <c r="E122" s="9"/>
      <c r="F122" s="160"/>
    </row>
    <row r="123" spans="4:6" s="81" customFormat="1" x14ac:dyDescent="0.2">
      <c r="D123" s="9"/>
      <c r="E123" s="9"/>
      <c r="F123" s="160"/>
    </row>
    <row r="124" spans="4:6" s="81" customFormat="1" x14ac:dyDescent="0.2">
      <c r="D124" s="9"/>
      <c r="E124" s="9"/>
      <c r="F124" s="160"/>
    </row>
    <row r="125" spans="4:6" s="81" customFormat="1" x14ac:dyDescent="0.2">
      <c r="D125" s="9"/>
      <c r="E125" s="9"/>
      <c r="F125" s="160"/>
    </row>
    <row r="126" spans="4:6" s="81" customFormat="1" x14ac:dyDescent="0.2">
      <c r="D126" s="9"/>
      <c r="E126" s="9"/>
      <c r="F126" s="160"/>
    </row>
    <row r="127" spans="4:6" s="81" customFormat="1" x14ac:dyDescent="0.2">
      <c r="D127" s="9"/>
      <c r="E127" s="9"/>
      <c r="F127" s="160"/>
    </row>
    <row r="128" spans="4:6" s="81" customFormat="1" x14ac:dyDescent="0.2">
      <c r="D128" s="9"/>
      <c r="E128" s="9"/>
      <c r="F128" s="160"/>
    </row>
    <row r="129" spans="4:6" s="81" customFormat="1" x14ac:dyDescent="0.2">
      <c r="D129" s="9"/>
      <c r="E129" s="9"/>
      <c r="F129" s="160"/>
    </row>
    <row r="130" spans="4:6" s="81" customFormat="1" x14ac:dyDescent="0.2">
      <c r="D130" s="9"/>
      <c r="E130" s="9"/>
      <c r="F130" s="160"/>
    </row>
    <row r="131" spans="4:6" s="81" customFormat="1" x14ac:dyDescent="0.2">
      <c r="D131" s="9"/>
      <c r="E131" s="9"/>
      <c r="F131" s="160"/>
    </row>
    <row r="132" spans="4:6" s="81" customFormat="1" x14ac:dyDescent="0.2">
      <c r="D132" s="9"/>
      <c r="E132" s="9"/>
      <c r="F132" s="160"/>
    </row>
    <row r="133" spans="4:6" s="81" customFormat="1" x14ac:dyDescent="0.2">
      <c r="D133" s="9"/>
      <c r="E133" s="9"/>
      <c r="F133" s="160"/>
    </row>
    <row r="134" spans="4:6" s="81" customFormat="1" x14ac:dyDescent="0.2">
      <c r="D134" s="9"/>
      <c r="E134" s="9"/>
      <c r="F134" s="160"/>
    </row>
    <row r="135" spans="4:6" s="81" customFormat="1" x14ac:dyDescent="0.2">
      <c r="D135" s="9"/>
      <c r="E135" s="9"/>
      <c r="F135" s="160"/>
    </row>
    <row r="136" spans="4:6" s="81" customFormat="1" x14ac:dyDescent="0.2">
      <c r="D136" s="9"/>
      <c r="E136" s="9"/>
      <c r="F136" s="160"/>
    </row>
    <row r="137" spans="4:6" s="81" customFormat="1" x14ac:dyDescent="0.2">
      <c r="D137" s="9"/>
      <c r="E137" s="9"/>
      <c r="F137" s="160"/>
    </row>
    <row r="138" spans="4:6" s="81" customFormat="1" x14ac:dyDescent="0.2">
      <c r="D138" s="9"/>
      <c r="E138" s="9"/>
      <c r="F138" s="160"/>
    </row>
    <row r="139" spans="4:6" s="81" customFormat="1" x14ac:dyDescent="0.2">
      <c r="D139" s="9"/>
      <c r="E139" s="9"/>
      <c r="F139" s="160"/>
    </row>
    <row r="140" spans="4:6" s="81" customFormat="1" x14ac:dyDescent="0.2">
      <c r="D140" s="9"/>
      <c r="E140" s="9"/>
      <c r="F140" s="160"/>
    </row>
    <row r="141" spans="4:6" s="81" customFormat="1" x14ac:dyDescent="0.2">
      <c r="D141" s="9"/>
      <c r="E141" s="9"/>
      <c r="F141" s="160"/>
    </row>
    <row r="142" spans="4:6" s="81" customFormat="1" x14ac:dyDescent="0.2">
      <c r="D142" s="9"/>
      <c r="E142" s="9"/>
      <c r="F142" s="160"/>
    </row>
    <row r="143" spans="4:6" s="81" customFormat="1" x14ac:dyDescent="0.2">
      <c r="D143" s="9"/>
      <c r="E143" s="9"/>
      <c r="F143" s="160"/>
    </row>
    <row r="144" spans="4:6" s="81" customFormat="1" x14ac:dyDescent="0.2">
      <c r="D144" s="9"/>
      <c r="E144" s="9"/>
      <c r="F144" s="160"/>
    </row>
    <row r="145" spans="4:6" s="81" customFormat="1" x14ac:dyDescent="0.2">
      <c r="D145" s="9"/>
      <c r="E145" s="9"/>
      <c r="F145" s="160"/>
    </row>
    <row r="146" spans="4:6" s="81" customFormat="1" x14ac:dyDescent="0.2">
      <c r="D146" s="9"/>
      <c r="E146" s="9"/>
      <c r="F146" s="160"/>
    </row>
    <row r="147" spans="4:6" s="81" customFormat="1" x14ac:dyDescent="0.2">
      <c r="D147" s="9"/>
      <c r="E147" s="9"/>
      <c r="F147" s="160"/>
    </row>
    <row r="148" spans="4:6" s="81" customFormat="1" x14ac:dyDescent="0.2">
      <c r="D148" s="9"/>
      <c r="E148" s="9"/>
      <c r="F148" s="160"/>
    </row>
    <row r="149" spans="4:6" s="81" customFormat="1" x14ac:dyDescent="0.2">
      <c r="D149" s="9"/>
      <c r="E149" s="9"/>
      <c r="F149" s="160"/>
    </row>
    <row r="150" spans="4:6" s="81" customFormat="1" x14ac:dyDescent="0.2">
      <c r="D150" s="9"/>
      <c r="E150" s="9"/>
      <c r="F150" s="160"/>
    </row>
    <row r="151" spans="4:6" s="81" customFormat="1" x14ac:dyDescent="0.2">
      <c r="D151" s="9"/>
      <c r="E151" s="9"/>
      <c r="F151" s="160"/>
    </row>
    <row r="152" spans="4:6" s="81" customFormat="1" x14ac:dyDescent="0.2">
      <c r="D152" s="9"/>
      <c r="E152" s="9"/>
      <c r="F152" s="160"/>
    </row>
    <row r="153" spans="4:6" s="81" customFormat="1" x14ac:dyDescent="0.2">
      <c r="D153" s="9"/>
      <c r="E153" s="9"/>
      <c r="F153" s="160"/>
    </row>
    <row r="154" spans="4:6" s="81" customFormat="1" x14ac:dyDescent="0.2">
      <c r="D154" s="9"/>
      <c r="E154" s="9"/>
      <c r="F154" s="160"/>
    </row>
    <row r="155" spans="4:6" s="81" customFormat="1" x14ac:dyDescent="0.2">
      <c r="D155" s="9"/>
      <c r="E155" s="9"/>
      <c r="F155" s="160"/>
    </row>
    <row r="156" spans="4:6" s="81" customFormat="1" x14ac:dyDescent="0.2">
      <c r="D156" s="9"/>
      <c r="E156" s="9"/>
      <c r="F156" s="160"/>
    </row>
    <row r="157" spans="4:6" s="81" customFormat="1" x14ac:dyDescent="0.2">
      <c r="D157" s="9"/>
      <c r="E157" s="9"/>
      <c r="F157" s="160"/>
    </row>
    <row r="158" spans="4:6" s="81" customFormat="1" x14ac:dyDescent="0.2">
      <c r="D158" s="9"/>
      <c r="E158" s="9"/>
      <c r="F158" s="160"/>
    </row>
    <row r="159" spans="4:6" s="81" customFormat="1" x14ac:dyDescent="0.2">
      <c r="D159" s="9"/>
      <c r="E159" s="9"/>
      <c r="F159" s="160"/>
    </row>
    <row r="160" spans="4:6" s="81" customFormat="1" x14ac:dyDescent="0.2">
      <c r="D160" s="9"/>
      <c r="E160" s="9"/>
      <c r="F160" s="160"/>
    </row>
    <row r="161" spans="4:6" s="81" customFormat="1" x14ac:dyDescent="0.2">
      <c r="D161" s="9"/>
      <c r="E161" s="9"/>
      <c r="F161" s="160"/>
    </row>
    <row r="162" spans="4:6" s="81" customFormat="1" x14ac:dyDescent="0.2">
      <c r="D162" s="9"/>
      <c r="E162" s="9"/>
      <c r="F162" s="160"/>
    </row>
    <row r="163" spans="4:6" s="81" customFormat="1" x14ac:dyDescent="0.2">
      <c r="D163" s="9"/>
      <c r="E163" s="9"/>
      <c r="F163" s="160"/>
    </row>
    <row r="164" spans="4:6" s="81" customFormat="1" x14ac:dyDescent="0.2">
      <c r="D164" s="9"/>
      <c r="E164" s="9"/>
      <c r="F164" s="160"/>
    </row>
    <row r="165" spans="4:6" s="81" customFormat="1" x14ac:dyDescent="0.2">
      <c r="D165" s="9"/>
      <c r="E165" s="9"/>
      <c r="F165" s="160"/>
    </row>
    <row r="166" spans="4:6" s="81" customFormat="1" x14ac:dyDescent="0.2">
      <c r="D166" s="9"/>
      <c r="E166" s="9"/>
      <c r="F166" s="160"/>
    </row>
    <row r="167" spans="4:6" s="81" customFormat="1" x14ac:dyDescent="0.2">
      <c r="D167" s="9"/>
      <c r="E167" s="9"/>
      <c r="F167" s="160"/>
    </row>
    <row r="168" spans="4:6" s="81" customFormat="1" x14ac:dyDescent="0.2">
      <c r="D168" s="9"/>
      <c r="E168" s="9"/>
      <c r="F168" s="160"/>
    </row>
    <row r="169" spans="4:6" s="81" customFormat="1" x14ac:dyDescent="0.2">
      <c r="D169" s="9"/>
      <c r="E169" s="9"/>
      <c r="F169" s="160"/>
    </row>
    <row r="170" spans="4:6" s="81" customFormat="1" x14ac:dyDescent="0.2">
      <c r="D170" s="9"/>
      <c r="E170" s="9"/>
      <c r="F170" s="160"/>
    </row>
    <row r="171" spans="4:6" s="81" customFormat="1" x14ac:dyDescent="0.2">
      <c r="D171" s="9"/>
      <c r="E171" s="9"/>
      <c r="F171" s="160"/>
    </row>
    <row r="172" spans="4:6" s="81" customFormat="1" x14ac:dyDescent="0.2">
      <c r="D172" s="9"/>
      <c r="E172" s="9"/>
      <c r="F172" s="160"/>
    </row>
    <row r="173" spans="4:6" s="81" customFormat="1" x14ac:dyDescent="0.2">
      <c r="D173" s="9"/>
      <c r="E173" s="9"/>
      <c r="F173" s="160"/>
    </row>
    <row r="174" spans="4:6" s="81" customFormat="1" x14ac:dyDescent="0.2">
      <c r="D174" s="9"/>
      <c r="E174" s="9"/>
      <c r="F174" s="160"/>
    </row>
    <row r="175" spans="4:6" s="81" customFormat="1" x14ac:dyDescent="0.2">
      <c r="D175" s="9"/>
      <c r="E175" s="9"/>
      <c r="F175" s="160"/>
    </row>
    <row r="176" spans="4:6" s="81" customFormat="1" x14ac:dyDescent="0.2">
      <c r="D176" s="9"/>
      <c r="E176" s="9"/>
      <c r="F176" s="160"/>
    </row>
    <row r="177" spans="4:6" s="81" customFormat="1" x14ac:dyDescent="0.2">
      <c r="D177" s="9"/>
      <c r="E177" s="9"/>
      <c r="F177" s="160"/>
    </row>
    <row r="178" spans="4:6" s="81" customFormat="1" x14ac:dyDescent="0.2">
      <c r="D178" s="9"/>
      <c r="E178" s="9"/>
      <c r="F178" s="160"/>
    </row>
    <row r="179" spans="4:6" s="81" customFormat="1" x14ac:dyDescent="0.2">
      <c r="D179" s="9"/>
      <c r="E179" s="9"/>
      <c r="F179" s="160"/>
    </row>
    <row r="180" spans="4:6" s="81" customFormat="1" x14ac:dyDescent="0.2">
      <c r="D180" s="9"/>
      <c r="E180" s="9"/>
      <c r="F180" s="160"/>
    </row>
    <row r="181" spans="4:6" s="81" customFormat="1" x14ac:dyDescent="0.2">
      <c r="D181" s="9"/>
      <c r="E181" s="9"/>
      <c r="F181" s="160"/>
    </row>
    <row r="182" spans="4:6" s="81" customFormat="1" x14ac:dyDescent="0.2">
      <c r="D182" s="9"/>
      <c r="E182" s="9"/>
      <c r="F182" s="160"/>
    </row>
    <row r="183" spans="4:6" s="81" customFormat="1" x14ac:dyDescent="0.2">
      <c r="D183" s="9"/>
      <c r="E183" s="9"/>
      <c r="F183" s="160"/>
    </row>
    <row r="184" spans="4:6" s="81" customFormat="1" x14ac:dyDescent="0.2">
      <c r="D184" s="9"/>
      <c r="E184" s="9"/>
      <c r="F184" s="160"/>
    </row>
    <row r="185" spans="4:6" s="81" customFormat="1" x14ac:dyDescent="0.2">
      <c r="D185" s="9"/>
      <c r="E185" s="9"/>
      <c r="F185" s="160"/>
    </row>
    <row r="186" spans="4:6" s="81" customFormat="1" x14ac:dyDescent="0.2">
      <c r="D186" s="9"/>
      <c r="E186" s="9"/>
      <c r="F186" s="160"/>
    </row>
    <row r="187" spans="4:6" s="81" customFormat="1" x14ac:dyDescent="0.2">
      <c r="D187" s="9"/>
      <c r="E187" s="9"/>
      <c r="F187" s="160"/>
    </row>
    <row r="188" spans="4:6" s="81" customFormat="1" x14ac:dyDescent="0.2">
      <c r="D188" s="9"/>
      <c r="E188" s="9"/>
      <c r="F188" s="160"/>
    </row>
    <row r="189" spans="4:6" s="81" customFormat="1" x14ac:dyDescent="0.2">
      <c r="D189" s="9"/>
      <c r="E189" s="9"/>
      <c r="F189" s="160"/>
    </row>
    <row r="190" spans="4:6" s="81" customFormat="1" x14ac:dyDescent="0.2">
      <c r="D190" s="9"/>
      <c r="E190" s="9"/>
      <c r="F190" s="160"/>
    </row>
    <row r="191" spans="4:6" s="81" customFormat="1" x14ac:dyDescent="0.2">
      <c r="D191" s="9"/>
      <c r="E191" s="9"/>
      <c r="F191" s="160"/>
    </row>
    <row r="192" spans="4:6" s="81" customFormat="1" x14ac:dyDescent="0.2">
      <c r="D192" s="9"/>
      <c r="E192" s="9"/>
      <c r="F192" s="160"/>
    </row>
    <row r="193" spans="4:6" s="81" customFormat="1" x14ac:dyDescent="0.2">
      <c r="D193" s="9"/>
      <c r="E193" s="9"/>
      <c r="F193" s="160"/>
    </row>
    <row r="194" spans="4:6" s="81" customFormat="1" x14ac:dyDescent="0.2">
      <c r="D194" s="9"/>
      <c r="E194" s="9"/>
      <c r="F194" s="160"/>
    </row>
    <row r="195" spans="4:6" s="81" customFormat="1" x14ac:dyDescent="0.2">
      <c r="D195" s="9"/>
      <c r="E195" s="9"/>
      <c r="F195" s="160"/>
    </row>
    <row r="196" spans="4:6" s="81" customFormat="1" x14ac:dyDescent="0.2">
      <c r="D196" s="9"/>
      <c r="E196" s="9"/>
      <c r="F196" s="160"/>
    </row>
    <row r="197" spans="4:6" s="81" customFormat="1" x14ac:dyDescent="0.2">
      <c r="D197" s="9"/>
      <c r="E197" s="9"/>
      <c r="F197" s="160"/>
    </row>
    <row r="198" spans="4:6" s="81" customFormat="1" x14ac:dyDescent="0.2">
      <c r="D198" s="9"/>
      <c r="E198" s="9"/>
      <c r="F198" s="160"/>
    </row>
    <row r="199" spans="4:6" s="81" customFormat="1" x14ac:dyDescent="0.2">
      <c r="D199" s="9"/>
      <c r="E199" s="9"/>
      <c r="F199" s="160"/>
    </row>
    <row r="200" spans="4:6" s="81" customFormat="1" x14ac:dyDescent="0.2">
      <c r="D200" s="9"/>
      <c r="E200" s="9"/>
      <c r="F200" s="160"/>
    </row>
    <row r="201" spans="4:6" s="81" customFormat="1" x14ac:dyDescent="0.2">
      <c r="D201" s="9"/>
      <c r="E201" s="9"/>
      <c r="F201" s="160"/>
    </row>
    <row r="202" spans="4:6" s="81" customFormat="1" x14ac:dyDescent="0.2">
      <c r="D202" s="9"/>
      <c r="E202" s="9"/>
      <c r="F202" s="160"/>
    </row>
    <row r="203" spans="4:6" s="81" customFormat="1" x14ac:dyDescent="0.2">
      <c r="D203" s="9"/>
      <c r="E203" s="9"/>
      <c r="F203" s="160"/>
    </row>
    <row r="204" spans="4:6" s="81" customFormat="1" x14ac:dyDescent="0.2">
      <c r="D204" s="9"/>
      <c r="E204" s="9"/>
      <c r="F204" s="160"/>
    </row>
    <row r="205" spans="4:6" s="81" customFormat="1" x14ac:dyDescent="0.2">
      <c r="D205" s="9"/>
      <c r="E205" s="9"/>
      <c r="F205" s="160"/>
    </row>
    <row r="206" spans="4:6" s="81" customFormat="1" x14ac:dyDescent="0.2">
      <c r="D206" s="9"/>
      <c r="E206" s="9"/>
      <c r="F206" s="160"/>
    </row>
    <row r="207" spans="4:6" s="81" customFormat="1" x14ac:dyDescent="0.2">
      <c r="D207" s="9"/>
      <c r="E207" s="9"/>
      <c r="F207" s="160"/>
    </row>
    <row r="208" spans="4:6" s="81" customFormat="1" x14ac:dyDescent="0.2">
      <c r="D208" s="9"/>
      <c r="E208" s="9"/>
      <c r="F208" s="160"/>
    </row>
    <row r="209" spans="4:6" s="81" customFormat="1" x14ac:dyDescent="0.2">
      <c r="D209" s="9"/>
      <c r="E209" s="9"/>
      <c r="F209" s="160"/>
    </row>
    <row r="210" spans="4:6" s="81" customFormat="1" x14ac:dyDescent="0.2">
      <c r="D210" s="9"/>
      <c r="E210" s="9"/>
      <c r="F210" s="160"/>
    </row>
    <row r="211" spans="4:6" s="81" customFormat="1" x14ac:dyDescent="0.2">
      <c r="D211" s="9"/>
      <c r="E211" s="9"/>
      <c r="F211" s="160"/>
    </row>
    <row r="212" spans="4:6" s="81" customFormat="1" x14ac:dyDescent="0.2">
      <c r="D212" s="9"/>
      <c r="E212" s="9"/>
      <c r="F212" s="160"/>
    </row>
    <row r="213" spans="4:6" s="81" customFormat="1" x14ac:dyDescent="0.2">
      <c r="D213" s="9"/>
      <c r="E213" s="9"/>
      <c r="F213" s="160"/>
    </row>
    <row r="214" spans="4:6" s="81" customFormat="1" x14ac:dyDescent="0.2">
      <c r="D214" s="9"/>
      <c r="E214" s="9"/>
      <c r="F214" s="160"/>
    </row>
    <row r="215" spans="4:6" s="81" customFormat="1" x14ac:dyDescent="0.2">
      <c r="D215" s="9"/>
      <c r="E215" s="9"/>
      <c r="F215" s="160"/>
    </row>
    <row r="216" spans="4:6" s="81" customFormat="1" x14ac:dyDescent="0.2">
      <c r="D216" s="9"/>
      <c r="E216" s="9"/>
      <c r="F216" s="160"/>
    </row>
    <row r="217" spans="4:6" s="81" customFormat="1" x14ac:dyDescent="0.2">
      <c r="D217" s="9"/>
      <c r="E217" s="9"/>
      <c r="F217" s="160"/>
    </row>
    <row r="218" spans="4:6" s="81" customFormat="1" x14ac:dyDescent="0.2">
      <c r="D218" s="9"/>
      <c r="E218" s="9"/>
      <c r="F218" s="160"/>
    </row>
    <row r="219" spans="4:6" s="81" customFormat="1" x14ac:dyDescent="0.2">
      <c r="D219" s="9"/>
      <c r="E219" s="9"/>
      <c r="F219" s="160"/>
    </row>
    <row r="220" spans="4:6" s="81" customFormat="1" x14ac:dyDescent="0.2">
      <c r="D220" s="9"/>
      <c r="E220" s="9"/>
      <c r="F220" s="160"/>
    </row>
    <row r="221" spans="4:6" s="81" customFormat="1" x14ac:dyDescent="0.2">
      <c r="D221" s="9"/>
      <c r="E221" s="9"/>
      <c r="F221" s="160"/>
    </row>
    <row r="222" spans="4:6" s="81" customFormat="1" x14ac:dyDescent="0.2">
      <c r="D222" s="9"/>
      <c r="E222" s="9"/>
      <c r="F222" s="160"/>
    </row>
    <row r="223" spans="4:6" s="81" customFormat="1" x14ac:dyDescent="0.2">
      <c r="D223" s="9"/>
      <c r="E223" s="9"/>
      <c r="F223" s="160"/>
    </row>
    <row r="224" spans="4:6" s="81" customFormat="1" x14ac:dyDescent="0.2">
      <c r="D224" s="9"/>
      <c r="E224" s="9"/>
      <c r="F224" s="160"/>
    </row>
    <row r="225" spans="4:6" s="81" customFormat="1" x14ac:dyDescent="0.2">
      <c r="D225" s="9"/>
      <c r="E225" s="9"/>
      <c r="F225" s="160"/>
    </row>
    <row r="226" spans="4:6" s="81" customFormat="1" x14ac:dyDescent="0.2">
      <c r="D226" s="9"/>
      <c r="E226" s="9"/>
      <c r="F226" s="160"/>
    </row>
    <row r="227" spans="4:6" s="81" customFormat="1" x14ac:dyDescent="0.2">
      <c r="D227" s="9"/>
      <c r="E227" s="9"/>
      <c r="F227" s="160"/>
    </row>
    <row r="228" spans="4:6" s="81" customFormat="1" x14ac:dyDescent="0.2">
      <c r="D228" s="9"/>
      <c r="E228" s="9"/>
      <c r="F228" s="160"/>
    </row>
    <row r="229" spans="4:6" s="81" customFormat="1" x14ac:dyDescent="0.2">
      <c r="D229" s="9"/>
      <c r="E229" s="9"/>
      <c r="F229" s="160"/>
    </row>
    <row r="230" spans="4:6" s="81" customFormat="1" x14ac:dyDescent="0.2">
      <c r="D230" s="9"/>
      <c r="E230" s="9"/>
      <c r="F230" s="160"/>
    </row>
    <row r="231" spans="4:6" s="81" customFormat="1" x14ac:dyDescent="0.2">
      <c r="D231" s="9"/>
      <c r="E231" s="9"/>
      <c r="F231" s="160"/>
    </row>
    <row r="232" spans="4:6" s="81" customFormat="1" x14ac:dyDescent="0.2">
      <c r="D232" s="9"/>
      <c r="E232" s="9"/>
      <c r="F232" s="160"/>
    </row>
    <row r="233" spans="4:6" s="81" customFormat="1" x14ac:dyDescent="0.2">
      <c r="D233" s="9"/>
      <c r="E233" s="9"/>
      <c r="F233" s="160"/>
    </row>
    <row r="234" spans="4:6" s="81" customFormat="1" x14ac:dyDescent="0.2">
      <c r="D234" s="9"/>
      <c r="E234" s="9"/>
      <c r="F234" s="160"/>
    </row>
    <row r="235" spans="4:6" s="81" customFormat="1" x14ac:dyDescent="0.2">
      <c r="D235" s="9"/>
      <c r="E235" s="9"/>
      <c r="F235" s="160"/>
    </row>
    <row r="236" spans="4:6" s="81" customFormat="1" x14ac:dyDescent="0.2">
      <c r="D236" s="9"/>
      <c r="E236" s="9"/>
      <c r="F236" s="160"/>
    </row>
    <row r="237" spans="4:6" s="81" customFormat="1" x14ac:dyDescent="0.2">
      <c r="D237" s="9"/>
      <c r="E237" s="9"/>
      <c r="F237" s="160"/>
    </row>
    <row r="238" spans="4:6" s="81" customFormat="1" x14ac:dyDescent="0.2">
      <c r="D238" s="9"/>
      <c r="E238" s="9"/>
      <c r="F238" s="160"/>
    </row>
    <row r="239" spans="4:6" s="81" customFormat="1" x14ac:dyDescent="0.2">
      <c r="D239" s="9"/>
      <c r="E239" s="9"/>
      <c r="F239" s="160"/>
    </row>
    <row r="240" spans="4:6" s="81" customFormat="1" x14ac:dyDescent="0.2">
      <c r="D240" s="9"/>
      <c r="E240" s="9"/>
      <c r="F240" s="160"/>
    </row>
    <row r="241" spans="4:6" s="81" customFormat="1" x14ac:dyDescent="0.2">
      <c r="D241" s="9"/>
      <c r="E241" s="9"/>
      <c r="F241" s="160"/>
    </row>
    <row r="242" spans="4:6" s="81" customFormat="1" x14ac:dyDescent="0.2">
      <c r="D242" s="9"/>
      <c r="E242" s="9"/>
      <c r="F242" s="160"/>
    </row>
    <row r="243" spans="4:6" s="81" customFormat="1" x14ac:dyDescent="0.2">
      <c r="D243" s="9"/>
      <c r="E243" s="9"/>
      <c r="F243" s="160"/>
    </row>
    <row r="244" spans="4:6" s="81" customFormat="1" x14ac:dyDescent="0.2">
      <c r="D244" s="9"/>
      <c r="E244" s="9"/>
      <c r="F244" s="160"/>
    </row>
    <row r="245" spans="4:6" s="81" customFormat="1" x14ac:dyDescent="0.2">
      <c r="D245" s="9"/>
      <c r="E245" s="9"/>
      <c r="F245" s="160"/>
    </row>
    <row r="246" spans="4:6" s="81" customFormat="1" x14ac:dyDescent="0.2">
      <c r="D246" s="9"/>
      <c r="E246" s="9"/>
      <c r="F246" s="160"/>
    </row>
    <row r="247" spans="4:6" s="81" customFormat="1" x14ac:dyDescent="0.2">
      <c r="D247" s="9"/>
      <c r="E247" s="9"/>
      <c r="F247" s="160"/>
    </row>
    <row r="248" spans="4:6" s="81" customFormat="1" x14ac:dyDescent="0.2">
      <c r="D248" s="9"/>
      <c r="E248" s="9"/>
      <c r="F248" s="160"/>
    </row>
    <row r="249" spans="4:6" s="81" customFormat="1" x14ac:dyDescent="0.2">
      <c r="D249" s="9"/>
      <c r="E249" s="9"/>
      <c r="F249" s="160"/>
    </row>
    <row r="250" spans="4:6" s="81" customFormat="1" x14ac:dyDescent="0.2">
      <c r="D250" s="9"/>
      <c r="E250" s="9"/>
      <c r="F250" s="160"/>
    </row>
    <row r="251" spans="4:6" s="81" customFormat="1" x14ac:dyDescent="0.2">
      <c r="D251" s="9"/>
      <c r="E251" s="9"/>
      <c r="F251" s="160"/>
    </row>
    <row r="252" spans="4:6" s="81" customFormat="1" x14ac:dyDescent="0.2">
      <c r="D252" s="9"/>
      <c r="E252" s="9"/>
      <c r="F252" s="160"/>
    </row>
    <row r="253" spans="4:6" s="81" customFormat="1" x14ac:dyDescent="0.2">
      <c r="D253" s="9"/>
      <c r="E253" s="9"/>
      <c r="F253" s="160"/>
    </row>
    <row r="254" spans="4:6" s="81" customFormat="1" x14ac:dyDescent="0.2">
      <c r="D254" s="9"/>
      <c r="E254" s="9"/>
      <c r="F254" s="160"/>
    </row>
    <row r="255" spans="4:6" s="81" customFormat="1" x14ac:dyDescent="0.2">
      <c r="D255" s="9"/>
      <c r="E255" s="9"/>
      <c r="F255" s="160"/>
    </row>
    <row r="256" spans="4:6" s="81" customFormat="1" x14ac:dyDescent="0.2">
      <c r="D256" s="9"/>
      <c r="E256" s="9"/>
      <c r="F256" s="160"/>
    </row>
    <row r="257" spans="4:6" s="81" customFormat="1" x14ac:dyDescent="0.2">
      <c r="D257" s="9"/>
      <c r="E257" s="9"/>
      <c r="F257" s="160"/>
    </row>
    <row r="258" spans="4:6" s="81" customFormat="1" x14ac:dyDescent="0.2">
      <c r="D258" s="9"/>
      <c r="E258" s="9"/>
      <c r="F258" s="160"/>
    </row>
    <row r="259" spans="4:6" s="81" customFormat="1" x14ac:dyDescent="0.2">
      <c r="D259" s="9"/>
      <c r="E259" s="9"/>
      <c r="F259" s="160"/>
    </row>
    <row r="260" spans="4:6" s="81" customFormat="1" x14ac:dyDescent="0.2">
      <c r="D260" s="9"/>
      <c r="E260" s="9"/>
      <c r="F260" s="160"/>
    </row>
    <row r="261" spans="4:6" s="81" customFormat="1" x14ac:dyDescent="0.2">
      <c r="D261" s="9"/>
      <c r="E261" s="9"/>
      <c r="F261" s="160"/>
    </row>
    <row r="262" spans="4:6" s="81" customFormat="1" x14ac:dyDescent="0.2">
      <c r="D262" s="9"/>
      <c r="E262" s="9"/>
      <c r="F262" s="160"/>
    </row>
    <row r="263" spans="4:6" s="81" customFormat="1" x14ac:dyDescent="0.2">
      <c r="D263" s="9"/>
      <c r="E263" s="9"/>
      <c r="F263" s="160"/>
    </row>
    <row r="264" spans="4:6" s="81" customFormat="1" x14ac:dyDescent="0.2">
      <c r="D264" s="9"/>
      <c r="E264" s="9"/>
      <c r="F264" s="160"/>
    </row>
    <row r="265" spans="4:6" s="81" customFormat="1" x14ac:dyDescent="0.2">
      <c r="D265" s="9"/>
      <c r="E265" s="9"/>
      <c r="F265" s="160"/>
    </row>
    <row r="266" spans="4:6" s="81" customFormat="1" x14ac:dyDescent="0.2">
      <c r="D266" s="9"/>
      <c r="E266" s="9"/>
      <c r="F266" s="160"/>
    </row>
    <row r="267" spans="4:6" s="81" customFormat="1" x14ac:dyDescent="0.2">
      <c r="D267" s="9"/>
      <c r="E267" s="9"/>
      <c r="F267" s="160"/>
    </row>
    <row r="268" spans="4:6" s="81" customFormat="1" x14ac:dyDescent="0.2">
      <c r="D268" s="9"/>
      <c r="E268" s="9"/>
      <c r="F268" s="160"/>
    </row>
    <row r="269" spans="4:6" s="81" customFormat="1" x14ac:dyDescent="0.2">
      <c r="D269" s="9"/>
      <c r="E269" s="9"/>
      <c r="F269" s="160"/>
    </row>
    <row r="270" spans="4:6" s="81" customFormat="1" x14ac:dyDescent="0.2">
      <c r="D270" s="9"/>
      <c r="E270" s="9"/>
      <c r="F270" s="160"/>
    </row>
    <row r="271" spans="4:6" s="81" customFormat="1" x14ac:dyDescent="0.2">
      <c r="D271" s="9"/>
      <c r="E271" s="9"/>
      <c r="F271" s="160"/>
    </row>
    <row r="272" spans="4:6" s="81" customFormat="1" x14ac:dyDescent="0.2">
      <c r="D272" s="9"/>
      <c r="E272" s="9"/>
      <c r="F272" s="160"/>
    </row>
    <row r="273" spans="4:6" s="81" customFormat="1" x14ac:dyDescent="0.2">
      <c r="D273" s="9"/>
      <c r="E273" s="9"/>
      <c r="F273" s="160"/>
    </row>
    <row r="274" spans="4:6" s="81" customFormat="1" x14ac:dyDescent="0.2">
      <c r="D274" s="9"/>
      <c r="E274" s="9"/>
      <c r="F274" s="160"/>
    </row>
    <row r="275" spans="4:6" s="81" customFormat="1" x14ac:dyDescent="0.2">
      <c r="D275" s="9"/>
      <c r="E275" s="9"/>
      <c r="F275" s="160"/>
    </row>
    <row r="276" spans="4:6" s="81" customFormat="1" x14ac:dyDescent="0.2">
      <c r="D276" s="9"/>
      <c r="E276" s="9"/>
      <c r="F276" s="160"/>
    </row>
    <row r="277" spans="4:6" s="81" customFormat="1" x14ac:dyDescent="0.2">
      <c r="D277" s="9"/>
      <c r="E277" s="9"/>
      <c r="F277" s="160"/>
    </row>
    <row r="278" spans="4:6" s="81" customFormat="1" x14ac:dyDescent="0.2">
      <c r="D278" s="9"/>
      <c r="E278" s="9"/>
      <c r="F278" s="160"/>
    </row>
    <row r="279" spans="4:6" s="81" customFormat="1" x14ac:dyDescent="0.2">
      <c r="D279" s="9"/>
      <c r="E279" s="9"/>
      <c r="F279" s="160"/>
    </row>
    <row r="280" spans="4:6" s="81" customFormat="1" x14ac:dyDescent="0.2">
      <c r="D280" s="9"/>
      <c r="E280" s="9"/>
      <c r="F280" s="160"/>
    </row>
    <row r="281" spans="4:6" s="81" customFormat="1" x14ac:dyDescent="0.2">
      <c r="D281" s="9"/>
      <c r="E281" s="9"/>
      <c r="F281" s="160"/>
    </row>
    <row r="282" spans="4:6" s="81" customFormat="1" x14ac:dyDescent="0.2">
      <c r="D282" s="9"/>
      <c r="E282" s="9"/>
      <c r="F282" s="160"/>
    </row>
    <row r="283" spans="4:6" s="81" customFormat="1" x14ac:dyDescent="0.2">
      <c r="D283" s="9"/>
      <c r="E283" s="9"/>
      <c r="F283" s="160"/>
    </row>
    <row r="284" spans="4:6" s="81" customFormat="1" x14ac:dyDescent="0.2">
      <c r="D284" s="9"/>
      <c r="E284" s="9"/>
      <c r="F284" s="160"/>
    </row>
    <row r="285" spans="4:6" s="81" customFormat="1" x14ac:dyDescent="0.2">
      <c r="D285" s="9"/>
      <c r="E285" s="9"/>
      <c r="F285" s="160"/>
    </row>
    <row r="286" spans="4:6" s="81" customFormat="1" x14ac:dyDescent="0.2">
      <c r="D286" s="9"/>
      <c r="E286" s="9"/>
      <c r="F286" s="160"/>
    </row>
    <row r="287" spans="4:6" s="81" customFormat="1" x14ac:dyDescent="0.2">
      <c r="D287" s="9"/>
      <c r="E287" s="9"/>
      <c r="F287" s="160"/>
    </row>
    <row r="288" spans="4:6" s="81" customFormat="1" x14ac:dyDescent="0.2">
      <c r="D288" s="9"/>
      <c r="E288" s="9"/>
      <c r="F288" s="160"/>
    </row>
    <row r="289" spans="4:6" s="81" customFormat="1" x14ac:dyDescent="0.2">
      <c r="D289" s="9"/>
      <c r="E289" s="9"/>
      <c r="F289" s="160"/>
    </row>
    <row r="290" spans="4:6" s="81" customFormat="1" x14ac:dyDescent="0.2">
      <c r="D290" s="9"/>
      <c r="E290" s="9"/>
      <c r="F290" s="160"/>
    </row>
    <row r="291" spans="4:6" s="81" customFormat="1" x14ac:dyDescent="0.2">
      <c r="D291" s="9"/>
      <c r="E291" s="9"/>
      <c r="F291" s="160"/>
    </row>
    <row r="292" spans="4:6" s="81" customFormat="1" x14ac:dyDescent="0.2">
      <c r="D292" s="9"/>
      <c r="E292" s="9"/>
      <c r="F292" s="160"/>
    </row>
    <row r="293" spans="4:6" s="81" customFormat="1" x14ac:dyDescent="0.2">
      <c r="D293" s="9"/>
      <c r="E293" s="9"/>
      <c r="F293" s="160"/>
    </row>
    <row r="294" spans="4:6" s="81" customFormat="1" x14ac:dyDescent="0.2">
      <c r="D294" s="9"/>
      <c r="E294" s="9"/>
      <c r="F294" s="160"/>
    </row>
    <row r="295" spans="4:6" s="81" customFormat="1" x14ac:dyDescent="0.2">
      <c r="D295" s="9"/>
      <c r="E295" s="9"/>
      <c r="F295" s="160"/>
    </row>
    <row r="296" spans="4:6" s="81" customFormat="1" x14ac:dyDescent="0.2">
      <c r="D296" s="9"/>
      <c r="E296" s="9"/>
      <c r="F296" s="160"/>
    </row>
    <row r="297" spans="4:6" s="81" customFormat="1" x14ac:dyDescent="0.2">
      <c r="D297" s="9"/>
      <c r="E297" s="9"/>
      <c r="F297" s="160"/>
    </row>
    <row r="298" spans="4:6" s="81" customFormat="1" x14ac:dyDescent="0.2">
      <c r="D298" s="9"/>
      <c r="E298" s="9"/>
      <c r="F298" s="160"/>
    </row>
    <row r="299" spans="4:6" s="81" customFormat="1" x14ac:dyDescent="0.2">
      <c r="D299" s="9"/>
      <c r="E299" s="9"/>
      <c r="F299" s="160"/>
    </row>
    <row r="300" spans="4:6" s="81" customFormat="1" x14ac:dyDescent="0.2">
      <c r="D300" s="9"/>
      <c r="E300" s="9"/>
      <c r="F300" s="160"/>
    </row>
    <row r="301" spans="4:6" s="81" customFormat="1" x14ac:dyDescent="0.2">
      <c r="D301" s="9"/>
      <c r="E301" s="9"/>
      <c r="F301" s="160"/>
    </row>
    <row r="302" spans="4:6" s="81" customFormat="1" x14ac:dyDescent="0.2">
      <c r="D302" s="9"/>
      <c r="E302" s="9"/>
      <c r="F302" s="160"/>
    </row>
    <row r="303" spans="4:6" s="81" customFormat="1" x14ac:dyDescent="0.2">
      <c r="D303" s="9"/>
      <c r="E303" s="9"/>
      <c r="F303" s="160"/>
    </row>
    <row r="304" spans="4:6" s="81" customFormat="1" x14ac:dyDescent="0.2">
      <c r="D304" s="9"/>
      <c r="E304" s="9"/>
      <c r="F304" s="160"/>
    </row>
    <row r="305" spans="4:6" s="81" customFormat="1" x14ac:dyDescent="0.2">
      <c r="D305" s="9"/>
      <c r="E305" s="9"/>
      <c r="F305" s="160"/>
    </row>
    <row r="306" spans="4:6" s="81" customFormat="1" x14ac:dyDescent="0.2">
      <c r="D306" s="9"/>
      <c r="E306" s="9"/>
      <c r="F306" s="160"/>
    </row>
    <row r="307" spans="4:6" s="81" customFormat="1" x14ac:dyDescent="0.2">
      <c r="D307" s="9"/>
      <c r="E307" s="9"/>
      <c r="F307" s="160"/>
    </row>
    <row r="308" spans="4:6" s="81" customFormat="1" x14ac:dyDescent="0.2">
      <c r="D308" s="9"/>
      <c r="E308" s="9"/>
      <c r="F308" s="160"/>
    </row>
    <row r="309" spans="4:6" s="81" customFormat="1" x14ac:dyDescent="0.2">
      <c r="D309" s="9"/>
      <c r="E309" s="9"/>
      <c r="F309" s="160"/>
    </row>
    <row r="310" spans="4:6" s="81" customFormat="1" x14ac:dyDescent="0.2">
      <c r="D310" s="9"/>
      <c r="E310" s="9"/>
      <c r="F310" s="160"/>
    </row>
    <row r="311" spans="4:6" s="81" customFormat="1" x14ac:dyDescent="0.2">
      <c r="D311" s="9"/>
      <c r="E311" s="9"/>
      <c r="F311" s="160"/>
    </row>
    <row r="312" spans="4:6" s="81" customFormat="1" x14ac:dyDescent="0.2">
      <c r="D312" s="9"/>
      <c r="E312" s="9"/>
      <c r="F312" s="160"/>
    </row>
    <row r="313" spans="4:6" s="81" customFormat="1" x14ac:dyDescent="0.2">
      <c r="D313" s="9"/>
      <c r="E313" s="9"/>
      <c r="F313" s="160"/>
    </row>
    <row r="314" spans="4:6" s="81" customFormat="1" x14ac:dyDescent="0.2">
      <c r="D314" s="9"/>
      <c r="E314" s="9"/>
      <c r="F314" s="160"/>
    </row>
    <row r="315" spans="4:6" s="81" customFormat="1" x14ac:dyDescent="0.2">
      <c r="D315" s="9"/>
      <c r="E315" s="9"/>
      <c r="F315" s="160"/>
    </row>
    <row r="316" spans="4:6" s="81" customFormat="1" x14ac:dyDescent="0.2">
      <c r="D316" s="9"/>
      <c r="E316" s="9"/>
      <c r="F316" s="160"/>
    </row>
    <row r="317" spans="4:6" s="81" customFormat="1" x14ac:dyDescent="0.2">
      <c r="D317" s="9"/>
      <c r="E317" s="9"/>
      <c r="F317" s="160"/>
    </row>
    <row r="318" spans="4:6" s="81" customFormat="1" x14ac:dyDescent="0.2">
      <c r="D318" s="9"/>
      <c r="E318" s="9"/>
      <c r="F318" s="160"/>
    </row>
    <row r="319" spans="4:6" s="81" customFormat="1" x14ac:dyDescent="0.2">
      <c r="D319" s="9"/>
      <c r="E319" s="9"/>
      <c r="F319" s="160"/>
    </row>
    <row r="320" spans="4:6" s="81" customFormat="1" x14ac:dyDescent="0.2">
      <c r="D320" s="9"/>
      <c r="E320" s="9"/>
      <c r="F320" s="160"/>
    </row>
    <row r="321" spans="4:6" s="81" customFormat="1" x14ac:dyDescent="0.2">
      <c r="D321" s="9"/>
      <c r="E321" s="9"/>
      <c r="F321" s="160"/>
    </row>
    <row r="322" spans="4:6" s="81" customFormat="1" x14ac:dyDescent="0.2">
      <c r="D322" s="9"/>
      <c r="E322" s="9"/>
      <c r="F322" s="160"/>
    </row>
    <row r="323" spans="4:6" s="81" customFormat="1" x14ac:dyDescent="0.2">
      <c r="D323" s="9"/>
      <c r="E323" s="9"/>
      <c r="F323" s="160"/>
    </row>
    <row r="324" spans="4:6" s="81" customFormat="1" x14ac:dyDescent="0.2">
      <c r="D324" s="9"/>
      <c r="E324" s="9"/>
      <c r="F324" s="160"/>
    </row>
    <row r="325" spans="4:6" s="81" customFormat="1" x14ac:dyDescent="0.2">
      <c r="D325" s="9"/>
      <c r="E325" s="9"/>
      <c r="F325" s="160"/>
    </row>
    <row r="326" spans="4:6" s="81" customFormat="1" x14ac:dyDescent="0.2">
      <c r="D326" s="9"/>
      <c r="E326" s="9"/>
      <c r="F326" s="160"/>
    </row>
    <row r="327" spans="4:6" s="81" customFormat="1" x14ac:dyDescent="0.2">
      <c r="D327" s="9"/>
      <c r="E327" s="9"/>
      <c r="F327" s="160"/>
    </row>
    <row r="328" spans="4:6" s="81" customFormat="1" x14ac:dyDescent="0.2">
      <c r="D328" s="9"/>
      <c r="E328" s="9"/>
      <c r="F328" s="160"/>
    </row>
    <row r="329" spans="4:6" s="81" customFormat="1" x14ac:dyDescent="0.2">
      <c r="D329" s="9"/>
      <c r="E329" s="9"/>
      <c r="F329" s="160"/>
    </row>
    <row r="330" spans="4:6" s="81" customFormat="1" x14ac:dyDescent="0.2">
      <c r="D330" s="9"/>
      <c r="E330" s="9"/>
      <c r="F330" s="160"/>
    </row>
    <row r="331" spans="4:6" s="81" customFormat="1" x14ac:dyDescent="0.2">
      <c r="D331" s="9"/>
      <c r="E331" s="9"/>
      <c r="F331" s="160"/>
    </row>
    <row r="332" spans="4:6" s="81" customFormat="1" x14ac:dyDescent="0.2">
      <c r="D332" s="9"/>
      <c r="E332" s="9"/>
      <c r="F332" s="160"/>
    </row>
    <row r="333" spans="4:6" s="81" customFormat="1" x14ac:dyDescent="0.2">
      <c r="D333" s="9"/>
      <c r="E333" s="9"/>
      <c r="F333" s="160"/>
    </row>
    <row r="334" spans="4:6" s="81" customFormat="1" x14ac:dyDescent="0.2">
      <c r="D334" s="9"/>
      <c r="E334" s="9"/>
      <c r="F334" s="160"/>
    </row>
    <row r="335" spans="4:6" s="81" customFormat="1" x14ac:dyDescent="0.2">
      <c r="D335" s="9"/>
      <c r="E335" s="9"/>
      <c r="F335" s="160"/>
    </row>
    <row r="336" spans="4:6" s="81" customFormat="1" x14ac:dyDescent="0.2">
      <c r="D336" s="9"/>
      <c r="E336" s="9"/>
      <c r="F336" s="160"/>
    </row>
    <row r="337" spans="4:6" s="81" customFormat="1" x14ac:dyDescent="0.2">
      <c r="D337" s="9"/>
      <c r="E337" s="9"/>
      <c r="F337" s="160"/>
    </row>
    <row r="338" spans="4:6" s="81" customFormat="1" x14ac:dyDescent="0.2">
      <c r="D338" s="9"/>
      <c r="E338" s="9"/>
      <c r="F338" s="160"/>
    </row>
    <row r="339" spans="4:6" s="81" customFormat="1" x14ac:dyDescent="0.2">
      <c r="D339" s="9"/>
      <c r="E339" s="9"/>
      <c r="F339" s="160"/>
    </row>
    <row r="340" spans="4:6" s="81" customFormat="1" x14ac:dyDescent="0.2">
      <c r="D340" s="9"/>
      <c r="E340" s="9"/>
      <c r="F340" s="160"/>
    </row>
    <row r="341" spans="4:6" s="81" customFormat="1" x14ac:dyDescent="0.2">
      <c r="D341" s="9"/>
      <c r="E341" s="9"/>
      <c r="F341" s="160"/>
    </row>
    <row r="342" spans="4:6" s="81" customFormat="1" x14ac:dyDescent="0.2">
      <c r="D342" s="9"/>
      <c r="E342" s="9"/>
      <c r="F342" s="160"/>
    </row>
    <row r="343" spans="4:6" s="81" customFormat="1" x14ac:dyDescent="0.2">
      <c r="D343" s="9"/>
      <c r="E343" s="9"/>
      <c r="F343" s="160"/>
    </row>
    <row r="344" spans="4:6" s="81" customFormat="1" x14ac:dyDescent="0.2">
      <c r="D344" s="9"/>
      <c r="E344" s="9"/>
      <c r="F344" s="160"/>
    </row>
    <row r="345" spans="4:6" s="81" customFormat="1" x14ac:dyDescent="0.2">
      <c r="D345" s="9"/>
      <c r="E345" s="9"/>
      <c r="F345" s="160"/>
    </row>
    <row r="346" spans="4:6" s="81" customFormat="1" x14ac:dyDescent="0.2">
      <c r="D346" s="9"/>
      <c r="E346" s="9"/>
      <c r="F346" s="160"/>
    </row>
    <row r="347" spans="4:6" s="81" customFormat="1" x14ac:dyDescent="0.2">
      <c r="D347" s="9"/>
      <c r="E347" s="9"/>
      <c r="F347" s="160"/>
    </row>
    <row r="348" spans="4:6" s="81" customFormat="1" x14ac:dyDescent="0.2">
      <c r="D348" s="9"/>
      <c r="E348" s="9"/>
      <c r="F348" s="160"/>
    </row>
    <row r="349" spans="4:6" s="81" customFormat="1" x14ac:dyDescent="0.2">
      <c r="D349" s="9"/>
      <c r="E349" s="9"/>
      <c r="F349" s="160"/>
    </row>
    <row r="350" spans="4:6" s="81" customFormat="1" x14ac:dyDescent="0.2">
      <c r="D350" s="9"/>
      <c r="E350" s="9"/>
      <c r="F350" s="160"/>
    </row>
    <row r="351" spans="4:6" s="81" customFormat="1" x14ac:dyDescent="0.2">
      <c r="D351" s="9"/>
      <c r="E351" s="9"/>
      <c r="F351" s="160"/>
    </row>
    <row r="352" spans="4:6" s="81" customFormat="1" x14ac:dyDescent="0.2">
      <c r="D352" s="9"/>
      <c r="E352" s="9"/>
      <c r="F352" s="160"/>
    </row>
    <row r="353" spans="4:6" s="81" customFormat="1" x14ac:dyDescent="0.2">
      <c r="D353" s="9"/>
      <c r="E353" s="9"/>
      <c r="F353" s="160"/>
    </row>
    <row r="354" spans="4:6" s="81" customFormat="1" x14ac:dyDescent="0.2">
      <c r="D354" s="9"/>
      <c r="E354" s="9"/>
      <c r="F354" s="160"/>
    </row>
    <row r="355" spans="4:6" s="81" customFormat="1" x14ac:dyDescent="0.2">
      <c r="D355" s="9"/>
      <c r="E355" s="9"/>
      <c r="F355" s="160"/>
    </row>
    <row r="356" spans="4:6" s="81" customFormat="1" x14ac:dyDescent="0.2">
      <c r="D356" s="9"/>
      <c r="E356" s="9"/>
      <c r="F356" s="160"/>
    </row>
    <row r="357" spans="4:6" s="81" customFormat="1" x14ac:dyDescent="0.2">
      <c r="D357" s="9"/>
      <c r="E357" s="9"/>
      <c r="F357" s="160"/>
    </row>
    <row r="358" spans="4:6" s="81" customFormat="1" x14ac:dyDescent="0.2">
      <c r="D358" s="9"/>
      <c r="E358" s="9"/>
      <c r="F358" s="160"/>
    </row>
    <row r="359" spans="4:6" s="81" customFormat="1" x14ac:dyDescent="0.2">
      <c r="D359" s="9"/>
      <c r="E359" s="9"/>
      <c r="F359" s="160"/>
    </row>
    <row r="360" spans="4:6" s="81" customFormat="1" x14ac:dyDescent="0.2">
      <c r="D360" s="9"/>
      <c r="E360" s="9"/>
      <c r="F360" s="160"/>
    </row>
    <row r="361" spans="4:6" s="81" customFormat="1" x14ac:dyDescent="0.2">
      <c r="D361" s="9"/>
      <c r="E361" s="9"/>
      <c r="F361" s="160"/>
    </row>
    <row r="362" spans="4:6" s="81" customFormat="1" x14ac:dyDescent="0.2">
      <c r="D362" s="9"/>
      <c r="E362" s="9"/>
      <c r="F362" s="160"/>
    </row>
    <row r="363" spans="4:6" s="81" customFormat="1" x14ac:dyDescent="0.2">
      <c r="D363" s="9"/>
      <c r="E363" s="9"/>
      <c r="F363" s="160"/>
    </row>
    <row r="364" spans="4:6" s="81" customFormat="1" x14ac:dyDescent="0.2">
      <c r="D364" s="9"/>
      <c r="E364" s="9"/>
      <c r="F364" s="160"/>
    </row>
    <row r="365" spans="4:6" s="81" customFormat="1" x14ac:dyDescent="0.2">
      <c r="D365" s="9"/>
      <c r="E365" s="9"/>
      <c r="F365" s="160"/>
    </row>
    <row r="366" spans="4:6" s="81" customFormat="1" x14ac:dyDescent="0.2">
      <c r="D366" s="9"/>
      <c r="E366" s="9"/>
      <c r="F366" s="160"/>
    </row>
    <row r="367" spans="4:6" s="81" customFormat="1" x14ac:dyDescent="0.2">
      <c r="D367" s="9"/>
      <c r="E367" s="9"/>
      <c r="F367" s="160"/>
    </row>
    <row r="368" spans="4:6" s="81" customFormat="1" x14ac:dyDescent="0.2">
      <c r="D368" s="9"/>
      <c r="E368" s="9"/>
      <c r="F368" s="160"/>
    </row>
    <row r="369" spans="4:6" s="81" customFormat="1" x14ac:dyDescent="0.2">
      <c r="D369" s="9"/>
      <c r="E369" s="9"/>
      <c r="F369" s="160"/>
    </row>
    <row r="370" spans="4:6" s="81" customFormat="1" x14ac:dyDescent="0.2">
      <c r="D370" s="9"/>
      <c r="E370" s="9"/>
      <c r="F370" s="160"/>
    </row>
    <row r="371" spans="4:6" s="81" customFormat="1" x14ac:dyDescent="0.2">
      <c r="D371" s="9"/>
      <c r="E371" s="9"/>
      <c r="F371" s="160"/>
    </row>
    <row r="372" spans="4:6" s="81" customFormat="1" x14ac:dyDescent="0.2">
      <c r="D372" s="9"/>
      <c r="E372" s="9"/>
      <c r="F372" s="160"/>
    </row>
    <row r="373" spans="4:6" s="81" customFormat="1" x14ac:dyDescent="0.2">
      <c r="D373" s="9"/>
      <c r="E373" s="9"/>
      <c r="F373" s="160"/>
    </row>
    <row r="374" spans="4:6" s="81" customFormat="1" x14ac:dyDescent="0.2">
      <c r="D374" s="9"/>
      <c r="E374" s="9"/>
      <c r="F374" s="160"/>
    </row>
    <row r="375" spans="4:6" s="81" customFormat="1" x14ac:dyDescent="0.2">
      <c r="D375" s="9"/>
      <c r="E375" s="9"/>
      <c r="F375" s="160"/>
    </row>
    <row r="376" spans="4:6" s="81" customFormat="1" x14ac:dyDescent="0.2">
      <c r="D376" s="9"/>
      <c r="E376" s="9"/>
      <c r="F376" s="160"/>
    </row>
    <row r="377" spans="4:6" s="81" customFormat="1" x14ac:dyDescent="0.2">
      <c r="D377" s="9"/>
      <c r="E377" s="9"/>
      <c r="F377" s="160"/>
    </row>
    <row r="378" spans="4:6" s="81" customFormat="1" x14ac:dyDescent="0.2">
      <c r="D378" s="9"/>
      <c r="E378" s="9"/>
      <c r="F378" s="160"/>
    </row>
    <row r="379" spans="4:6" s="81" customFormat="1" x14ac:dyDescent="0.2">
      <c r="D379" s="9"/>
      <c r="E379" s="9"/>
      <c r="F379" s="160"/>
    </row>
    <row r="380" spans="4:6" s="81" customFormat="1" x14ac:dyDescent="0.2">
      <c r="D380" s="9"/>
      <c r="E380" s="9"/>
      <c r="F380" s="160"/>
    </row>
    <row r="381" spans="4:6" s="81" customFormat="1" x14ac:dyDescent="0.2">
      <c r="D381" s="9"/>
      <c r="E381" s="9"/>
      <c r="F381" s="160"/>
    </row>
    <row r="382" spans="4:6" s="81" customFormat="1" x14ac:dyDescent="0.2">
      <c r="D382" s="9"/>
      <c r="E382" s="9"/>
      <c r="F382" s="160"/>
    </row>
    <row r="383" spans="4:6" s="81" customFormat="1" x14ac:dyDescent="0.2">
      <c r="D383" s="9"/>
      <c r="E383" s="9"/>
      <c r="F383" s="160"/>
    </row>
    <row r="384" spans="4:6" s="81" customFormat="1" x14ac:dyDescent="0.2">
      <c r="D384" s="9"/>
      <c r="E384" s="9"/>
      <c r="F384" s="160"/>
    </row>
    <row r="385" spans="4:6" s="81" customFormat="1" x14ac:dyDescent="0.2">
      <c r="D385" s="9"/>
      <c r="E385" s="9"/>
      <c r="F385" s="160"/>
    </row>
    <row r="386" spans="4:6" s="81" customFormat="1" x14ac:dyDescent="0.2">
      <c r="D386" s="9"/>
      <c r="E386" s="9"/>
      <c r="F386" s="160"/>
    </row>
    <row r="387" spans="4:6" s="81" customFormat="1" x14ac:dyDescent="0.2">
      <c r="D387" s="9"/>
      <c r="E387" s="9"/>
      <c r="F387" s="160"/>
    </row>
    <row r="388" spans="4:6" s="81" customFormat="1" x14ac:dyDescent="0.2">
      <c r="D388" s="9"/>
      <c r="E388" s="9"/>
      <c r="F388" s="160"/>
    </row>
    <row r="389" spans="4:6" s="81" customFormat="1" x14ac:dyDescent="0.2">
      <c r="D389" s="9"/>
      <c r="E389" s="9"/>
      <c r="F389" s="160"/>
    </row>
    <row r="390" spans="4:6" s="81" customFormat="1" x14ac:dyDescent="0.2">
      <c r="D390" s="9"/>
      <c r="E390" s="9"/>
      <c r="F390" s="160"/>
    </row>
    <row r="391" spans="4:6" s="81" customFormat="1" x14ac:dyDescent="0.2">
      <c r="D391" s="9"/>
      <c r="E391" s="9"/>
      <c r="F391" s="160"/>
    </row>
    <row r="392" spans="4:6" s="81" customFormat="1" x14ac:dyDescent="0.2">
      <c r="D392" s="9"/>
      <c r="E392" s="9"/>
      <c r="F392" s="160"/>
    </row>
    <row r="393" spans="4:6" s="81" customFormat="1" x14ac:dyDescent="0.2">
      <c r="D393" s="9"/>
      <c r="E393" s="9"/>
      <c r="F393" s="160"/>
    </row>
    <row r="394" spans="4:6" s="81" customFormat="1" x14ac:dyDescent="0.2">
      <c r="D394" s="9"/>
      <c r="E394" s="9"/>
      <c r="F394" s="160"/>
    </row>
    <row r="395" spans="4:6" s="81" customFormat="1" x14ac:dyDescent="0.2">
      <c r="D395" s="9"/>
      <c r="E395" s="9"/>
      <c r="F395" s="160"/>
    </row>
    <row r="396" spans="4:6" s="81" customFormat="1" x14ac:dyDescent="0.2">
      <c r="D396" s="9"/>
      <c r="E396" s="9"/>
      <c r="F396" s="160"/>
    </row>
    <row r="397" spans="4:6" s="81" customFormat="1" x14ac:dyDescent="0.2">
      <c r="D397" s="9"/>
      <c r="E397" s="9"/>
      <c r="F397" s="160"/>
    </row>
    <row r="398" spans="4:6" s="81" customFormat="1" x14ac:dyDescent="0.2">
      <c r="D398" s="9"/>
      <c r="E398" s="9"/>
      <c r="F398" s="160"/>
    </row>
    <row r="399" spans="4:6" s="81" customFormat="1" x14ac:dyDescent="0.2">
      <c r="D399" s="9"/>
      <c r="E399" s="9"/>
      <c r="F399" s="160"/>
    </row>
    <row r="400" spans="4:6" s="81" customFormat="1" x14ac:dyDescent="0.2">
      <c r="D400" s="9"/>
      <c r="E400" s="9"/>
      <c r="F400" s="160"/>
    </row>
    <row r="401" spans="4:6" s="81" customFormat="1" x14ac:dyDescent="0.2">
      <c r="D401" s="9"/>
      <c r="E401" s="9"/>
      <c r="F401" s="160"/>
    </row>
    <row r="402" spans="4:6" s="81" customFormat="1" x14ac:dyDescent="0.2">
      <c r="D402" s="9"/>
      <c r="E402" s="9"/>
      <c r="F402" s="160"/>
    </row>
    <row r="403" spans="4:6" s="81" customFormat="1" x14ac:dyDescent="0.2">
      <c r="D403" s="9"/>
      <c r="E403" s="9"/>
      <c r="F403" s="160"/>
    </row>
    <row r="404" spans="4:6" s="81" customFormat="1" x14ac:dyDescent="0.2">
      <c r="D404" s="9"/>
      <c r="E404" s="9"/>
      <c r="F404" s="160"/>
    </row>
    <row r="405" spans="4:6" s="81" customFormat="1" x14ac:dyDescent="0.2">
      <c r="D405" s="9"/>
      <c r="E405" s="9"/>
      <c r="F405" s="160"/>
    </row>
    <row r="406" spans="4:6" s="81" customFormat="1" x14ac:dyDescent="0.2">
      <c r="D406" s="9"/>
      <c r="E406" s="9"/>
      <c r="F406" s="160"/>
    </row>
    <row r="407" spans="4:6" s="81" customFormat="1" x14ac:dyDescent="0.2">
      <c r="D407" s="9"/>
      <c r="E407" s="9"/>
      <c r="F407" s="160"/>
    </row>
    <row r="408" spans="4:6" s="81" customFormat="1" x14ac:dyDescent="0.2">
      <c r="D408" s="9"/>
      <c r="E408" s="9"/>
      <c r="F408" s="160"/>
    </row>
    <row r="409" spans="4:6" s="81" customFormat="1" x14ac:dyDescent="0.2">
      <c r="D409" s="9"/>
      <c r="E409" s="9"/>
      <c r="F409" s="160"/>
    </row>
    <row r="410" spans="4:6" s="81" customFormat="1" x14ac:dyDescent="0.2">
      <c r="D410" s="9"/>
      <c r="E410" s="9"/>
      <c r="F410" s="160"/>
    </row>
    <row r="411" spans="4:6" s="81" customFormat="1" x14ac:dyDescent="0.2">
      <c r="D411" s="9"/>
      <c r="E411" s="9"/>
      <c r="F411" s="160"/>
    </row>
    <row r="412" spans="4:6" s="81" customFormat="1" x14ac:dyDescent="0.2">
      <c r="D412" s="9"/>
      <c r="E412" s="9"/>
      <c r="F412" s="160"/>
    </row>
    <row r="413" spans="4:6" s="81" customFormat="1" x14ac:dyDescent="0.2">
      <c r="D413" s="9"/>
      <c r="E413" s="9"/>
      <c r="F413" s="160"/>
    </row>
    <row r="414" spans="4:6" s="81" customFormat="1" x14ac:dyDescent="0.2">
      <c r="D414" s="9"/>
      <c r="E414" s="9"/>
      <c r="F414" s="160"/>
    </row>
    <row r="415" spans="4:6" s="81" customFormat="1" x14ac:dyDescent="0.2">
      <c r="D415" s="9"/>
      <c r="E415" s="9"/>
      <c r="F415" s="160"/>
    </row>
  </sheetData>
  <mergeCells count="4">
    <mergeCell ref="A1:D1"/>
    <mergeCell ref="A2:B2"/>
    <mergeCell ref="C2:E2"/>
    <mergeCell ref="A20:E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48765-4062-4ADA-992E-EEFC93BE3FF5}">
  <dimension ref="A1:N416"/>
  <sheetViews>
    <sheetView topLeftCell="H16" workbookViewId="0">
      <selection activeCell="M16" sqref="M16"/>
    </sheetView>
  </sheetViews>
  <sheetFormatPr defaultRowHeight="14.25" x14ac:dyDescent="0.2"/>
  <cols>
    <col min="1" max="1" width="3.85546875" style="230" customWidth="1"/>
    <col min="2" max="7" width="3.85546875" style="66" customWidth="1"/>
    <col min="8" max="8" width="7.7109375" style="66" customWidth="1"/>
    <col min="9" max="9" width="125.7109375" style="66" customWidth="1"/>
    <col min="10" max="10" width="25.7109375" style="66" customWidth="1"/>
    <col min="11" max="11" width="25.7109375" style="5" customWidth="1"/>
    <col min="12" max="12" width="29.5703125" style="5" customWidth="1"/>
    <col min="13" max="13" width="27.140625" style="159" customWidth="1"/>
    <col min="14" max="14" width="33.5703125" style="66" customWidth="1"/>
    <col min="15" max="16384" width="9.140625" style="66"/>
  </cols>
  <sheetData>
    <row r="1" spans="1:14" ht="38.25" customHeight="1" x14ac:dyDescent="0.2">
      <c r="H1" s="250" t="s">
        <v>865</v>
      </c>
      <c r="I1" s="250"/>
      <c r="J1" s="250"/>
      <c r="K1" s="250"/>
    </row>
    <row r="2" spans="1:14" ht="36" customHeight="1" x14ac:dyDescent="0.2">
      <c r="A2" s="249" t="s">
        <v>240</v>
      </c>
      <c r="B2" s="249"/>
      <c r="C2" s="249"/>
      <c r="D2" s="249"/>
      <c r="E2" s="249"/>
      <c r="F2" s="249"/>
      <c r="G2" s="249"/>
      <c r="H2" s="245" t="s">
        <v>155</v>
      </c>
      <c r="I2" s="245"/>
      <c r="J2" s="246" t="s">
        <v>17</v>
      </c>
      <c r="K2" s="246"/>
      <c r="L2" s="246"/>
    </row>
    <row r="3" spans="1:14" ht="13.5" customHeight="1" x14ac:dyDescent="0.2">
      <c r="A3" s="231" t="s">
        <v>284</v>
      </c>
      <c r="B3" s="153" t="s">
        <v>285</v>
      </c>
      <c r="C3" s="155" t="s">
        <v>286</v>
      </c>
      <c r="D3" s="156" t="s">
        <v>287</v>
      </c>
      <c r="E3" s="157" t="s">
        <v>288</v>
      </c>
      <c r="F3" s="158" t="s">
        <v>289</v>
      </c>
      <c r="G3" s="154" t="s">
        <v>290</v>
      </c>
      <c r="H3" s="40" t="s">
        <v>1</v>
      </c>
      <c r="I3" s="41" t="s">
        <v>5</v>
      </c>
      <c r="J3" s="42" t="s">
        <v>0</v>
      </c>
      <c r="K3" s="42" t="s">
        <v>3</v>
      </c>
      <c r="L3" s="42" t="s">
        <v>6</v>
      </c>
      <c r="M3" s="206" t="s">
        <v>7</v>
      </c>
    </row>
    <row r="4" spans="1:14" ht="13.5" x14ac:dyDescent="0.2">
      <c r="B4" s="66" t="s">
        <v>173</v>
      </c>
      <c r="E4" s="66" t="s">
        <v>173</v>
      </c>
      <c r="H4" s="7"/>
      <c r="I4" s="8" t="s">
        <v>749</v>
      </c>
      <c r="J4" s="7"/>
      <c r="K4" s="7"/>
      <c r="L4" s="7"/>
      <c r="M4" s="7"/>
    </row>
    <row r="5" spans="1:14" s="81" customFormat="1" ht="28.5" x14ac:dyDescent="0.2">
      <c r="A5" s="230" t="s">
        <v>174</v>
      </c>
      <c r="B5" s="81" t="s">
        <v>173</v>
      </c>
      <c r="E5" s="81" t="s">
        <v>173</v>
      </c>
      <c r="H5" s="35" t="s">
        <v>751</v>
      </c>
      <c r="I5" s="82" t="s">
        <v>870</v>
      </c>
      <c r="J5" s="220" t="s">
        <v>153</v>
      </c>
      <c r="K5" s="38">
        <v>5</v>
      </c>
      <c r="L5" s="64" t="s">
        <v>119</v>
      </c>
      <c r="M5" s="216"/>
    </row>
    <row r="6" spans="1:14" ht="42.75" x14ac:dyDescent="0.2">
      <c r="A6" s="230" t="s">
        <v>174</v>
      </c>
      <c r="B6" s="66" t="s">
        <v>173</v>
      </c>
      <c r="E6" s="66" t="s">
        <v>173</v>
      </c>
      <c r="H6" s="35" t="s">
        <v>752</v>
      </c>
      <c r="I6" s="82" t="s">
        <v>871</v>
      </c>
      <c r="J6" s="221" t="s">
        <v>114</v>
      </c>
      <c r="K6" s="38">
        <v>5</v>
      </c>
      <c r="L6" s="64" t="s">
        <v>120</v>
      </c>
      <c r="M6" s="216"/>
    </row>
    <row r="7" spans="1:14" ht="28.5" x14ac:dyDescent="0.2">
      <c r="B7" s="66" t="s">
        <v>173</v>
      </c>
      <c r="E7" s="66" t="s">
        <v>173</v>
      </c>
      <c r="H7" s="35" t="s">
        <v>741</v>
      </c>
      <c r="I7" s="30" t="s">
        <v>746</v>
      </c>
      <c r="J7" s="219" t="s">
        <v>115</v>
      </c>
      <c r="K7" s="60">
        <v>2</v>
      </c>
      <c r="L7" s="60" t="s">
        <v>122</v>
      </c>
      <c r="M7" s="180"/>
      <c r="N7" s="175"/>
    </row>
    <row r="8" spans="1:14" ht="28.5" x14ac:dyDescent="0.2">
      <c r="B8" s="66" t="s">
        <v>173</v>
      </c>
      <c r="E8" s="66" t="s">
        <v>173</v>
      </c>
      <c r="H8" s="35" t="s">
        <v>753</v>
      </c>
      <c r="I8" s="30" t="s">
        <v>313</v>
      </c>
      <c r="J8" s="219" t="s">
        <v>115</v>
      </c>
      <c r="K8" s="182">
        <v>2</v>
      </c>
      <c r="L8" s="60" t="s">
        <v>122</v>
      </c>
      <c r="M8" s="180"/>
      <c r="N8" s="175"/>
    </row>
    <row r="9" spans="1:14" ht="13.5" x14ac:dyDescent="0.2">
      <c r="H9" s="7"/>
      <c r="I9" s="8" t="s">
        <v>747</v>
      </c>
      <c r="J9" s="7" t="s">
        <v>0</v>
      </c>
      <c r="K9" s="7" t="s">
        <v>3</v>
      </c>
      <c r="L9" s="7" t="s">
        <v>6</v>
      </c>
      <c r="M9" s="7"/>
    </row>
    <row r="10" spans="1:14" s="81" customFormat="1" ht="85.5" x14ac:dyDescent="0.2">
      <c r="A10" s="230"/>
      <c r="B10" s="81" t="s">
        <v>173</v>
      </c>
      <c r="E10" s="81" t="s">
        <v>173</v>
      </c>
      <c r="H10" s="198" t="s">
        <v>754</v>
      </c>
      <c r="I10" s="216" t="s">
        <v>797</v>
      </c>
      <c r="J10" s="217" t="s">
        <v>787</v>
      </c>
      <c r="K10" s="198">
        <v>6</v>
      </c>
      <c r="L10" s="92" t="s">
        <v>745</v>
      </c>
      <c r="M10" s="180"/>
    </row>
    <row r="11" spans="1:14" ht="28.5" x14ac:dyDescent="0.2">
      <c r="B11" s="66" t="s">
        <v>173</v>
      </c>
      <c r="E11" s="66" t="s">
        <v>173</v>
      </c>
      <c r="H11" s="198" t="s">
        <v>755</v>
      </c>
      <c r="I11" s="30" t="s">
        <v>739</v>
      </c>
      <c r="J11" s="219" t="s">
        <v>115</v>
      </c>
      <c r="K11" s="60">
        <v>3</v>
      </c>
      <c r="L11" s="60" t="s">
        <v>122</v>
      </c>
      <c r="M11" s="180"/>
    </row>
    <row r="12" spans="1:14" ht="28.5" x14ac:dyDescent="0.2">
      <c r="B12" s="66" t="s">
        <v>173</v>
      </c>
      <c r="E12" s="66" t="s">
        <v>173</v>
      </c>
      <c r="H12" s="198" t="s">
        <v>756</v>
      </c>
      <c r="I12" s="30" t="s">
        <v>291</v>
      </c>
      <c r="J12" s="219" t="s">
        <v>115</v>
      </c>
      <c r="K12" s="60">
        <v>3</v>
      </c>
      <c r="L12" s="60" t="s">
        <v>122</v>
      </c>
      <c r="M12" s="223"/>
    </row>
    <row r="13" spans="1:14" ht="42.75" x14ac:dyDescent="0.2">
      <c r="B13" s="66" t="s">
        <v>173</v>
      </c>
      <c r="E13" s="66" t="s">
        <v>173</v>
      </c>
      <c r="H13" s="198" t="s">
        <v>757</v>
      </c>
      <c r="I13" s="30" t="s">
        <v>740</v>
      </c>
      <c r="J13" s="235" t="s">
        <v>869</v>
      </c>
      <c r="K13" s="60">
        <v>6</v>
      </c>
      <c r="L13" s="64" t="s">
        <v>121</v>
      </c>
      <c r="M13" s="100"/>
    </row>
    <row r="14" spans="1:14" s="81" customFormat="1" ht="13.5" x14ac:dyDescent="0.2">
      <c r="A14" s="230"/>
      <c r="H14" s="7"/>
      <c r="I14" s="8" t="s">
        <v>748</v>
      </c>
      <c r="J14" s="7" t="s">
        <v>0</v>
      </c>
      <c r="K14" s="7" t="s">
        <v>3</v>
      </c>
      <c r="L14" s="7"/>
      <c r="M14" s="7"/>
    </row>
    <row r="15" spans="1:14" s="81" customFormat="1" ht="171" x14ac:dyDescent="0.2">
      <c r="A15" s="230"/>
      <c r="B15" s="81" t="s">
        <v>173</v>
      </c>
      <c r="E15" s="81" t="s">
        <v>173</v>
      </c>
      <c r="H15" s="60" t="s">
        <v>758</v>
      </c>
      <c r="I15" s="169" t="s">
        <v>796</v>
      </c>
      <c r="J15" s="235" t="s">
        <v>869</v>
      </c>
      <c r="K15" s="60">
        <v>8</v>
      </c>
      <c r="L15" s="64" t="s">
        <v>123</v>
      </c>
      <c r="M15" s="180"/>
    </row>
    <row r="16" spans="1:14" s="81" customFormat="1" ht="85.5" x14ac:dyDescent="0.2">
      <c r="A16" s="230"/>
      <c r="B16" s="81" t="s">
        <v>173</v>
      </c>
      <c r="E16" s="81" t="s">
        <v>173</v>
      </c>
      <c r="H16" s="60" t="s">
        <v>116</v>
      </c>
      <c r="I16" s="216" t="s">
        <v>750</v>
      </c>
      <c r="J16" s="217" t="s">
        <v>742</v>
      </c>
      <c r="K16" s="198">
        <v>5</v>
      </c>
      <c r="L16" s="92" t="s">
        <v>744</v>
      </c>
      <c r="M16" s="180"/>
    </row>
    <row r="17" spans="1:13" s="81" customFormat="1" ht="71.25" x14ac:dyDescent="0.2">
      <c r="A17" s="230"/>
      <c r="B17" s="81" t="s">
        <v>173</v>
      </c>
      <c r="E17" s="81" t="s">
        <v>173</v>
      </c>
      <c r="H17" s="60" t="s">
        <v>786</v>
      </c>
      <c r="I17" s="83" t="s">
        <v>292</v>
      </c>
      <c r="J17" s="218" t="s">
        <v>743</v>
      </c>
      <c r="K17" s="222">
        <v>5</v>
      </c>
      <c r="L17" s="38" t="s">
        <v>783</v>
      </c>
      <c r="M17" s="223"/>
    </row>
    <row r="18" spans="1:13" s="81" customFormat="1" x14ac:dyDescent="0.2">
      <c r="A18" s="230"/>
      <c r="H18" s="52"/>
      <c r="I18" s="62"/>
      <c r="J18" s="63" t="s">
        <v>2</v>
      </c>
      <c r="K18" s="227">
        <f>SUM(K5:K17)</f>
        <v>50</v>
      </c>
      <c r="L18" s="49"/>
      <c r="M18" s="54"/>
    </row>
    <row r="19" spans="1:13" s="81" customFormat="1" x14ac:dyDescent="0.2">
      <c r="A19" s="230"/>
      <c r="H19" s="52"/>
      <c r="I19" s="62"/>
      <c r="J19" s="62"/>
      <c r="K19" s="52"/>
      <c r="L19" s="49"/>
      <c r="M19" s="54"/>
    </row>
    <row r="20" spans="1:13" s="81" customFormat="1" ht="28.5" customHeight="1" x14ac:dyDescent="0.2">
      <c r="A20" s="230"/>
      <c r="H20" s="49"/>
      <c r="I20" s="50"/>
      <c r="J20" s="50"/>
      <c r="K20" s="49"/>
      <c r="L20" s="49"/>
      <c r="M20" s="54"/>
    </row>
    <row r="21" spans="1:13" s="81" customFormat="1" ht="14.25" customHeight="1" x14ac:dyDescent="0.2">
      <c r="A21" s="230"/>
      <c r="H21" s="247" t="s">
        <v>118</v>
      </c>
      <c r="I21" s="248"/>
      <c r="J21" s="248"/>
      <c r="K21" s="248"/>
      <c r="L21" s="248"/>
      <c r="M21" s="54"/>
    </row>
    <row r="22" spans="1:13" s="81" customFormat="1" x14ac:dyDescent="0.3">
      <c r="A22" s="230"/>
      <c r="H22" s="14"/>
      <c r="I22" s="43"/>
      <c r="J22" s="15"/>
      <c r="K22" s="16"/>
      <c r="L22" s="16"/>
      <c r="M22" s="160"/>
    </row>
    <row r="23" spans="1:13" s="81" customFormat="1" x14ac:dyDescent="0.2">
      <c r="A23" s="230"/>
      <c r="K23" s="9"/>
      <c r="L23" s="9"/>
      <c r="M23" s="160"/>
    </row>
    <row r="24" spans="1:13" s="81" customFormat="1" x14ac:dyDescent="0.2">
      <c r="A24" s="230"/>
      <c r="K24" s="9"/>
      <c r="L24" s="9"/>
      <c r="M24" s="160"/>
    </row>
    <row r="25" spans="1:13" s="81" customFormat="1" x14ac:dyDescent="0.2">
      <c r="A25" s="230"/>
      <c r="K25" s="9"/>
      <c r="L25" s="9"/>
      <c r="M25" s="160"/>
    </row>
    <row r="26" spans="1:13" s="81" customFormat="1" x14ac:dyDescent="0.2">
      <c r="A26" s="230"/>
      <c r="H26" s="14"/>
      <c r="I26" s="15"/>
      <c r="J26" s="15"/>
      <c r="K26" s="16"/>
      <c r="L26" s="16"/>
      <c r="M26" s="160"/>
    </row>
    <row r="27" spans="1:13" s="81" customFormat="1" x14ac:dyDescent="0.2">
      <c r="A27" s="230"/>
      <c r="I27" s="12"/>
      <c r="J27" s="12"/>
      <c r="K27" s="13"/>
      <c r="L27" s="13"/>
      <c r="M27" s="160"/>
    </row>
    <row r="28" spans="1:13" s="81" customFormat="1" x14ac:dyDescent="0.2">
      <c r="A28" s="230"/>
      <c r="I28" s="17"/>
      <c r="J28" s="17"/>
      <c r="K28" s="9"/>
      <c r="L28" s="9"/>
      <c r="M28" s="160"/>
    </row>
    <row r="29" spans="1:13" s="81" customFormat="1" x14ac:dyDescent="0.2">
      <c r="A29" s="230"/>
      <c r="H29" s="10"/>
      <c r="I29" s="10"/>
      <c r="J29" s="10"/>
      <c r="K29" s="11"/>
      <c r="L29" s="11"/>
      <c r="M29" s="160"/>
    </row>
    <row r="30" spans="1:13" s="81" customFormat="1" x14ac:dyDescent="0.2">
      <c r="A30" s="230"/>
      <c r="K30" s="9"/>
      <c r="L30" s="9"/>
      <c r="M30" s="160"/>
    </row>
    <row r="31" spans="1:13" s="81" customFormat="1" x14ac:dyDescent="0.2">
      <c r="A31" s="230"/>
      <c r="H31" s="10"/>
      <c r="I31" s="10"/>
      <c r="J31" s="10"/>
      <c r="K31" s="11"/>
      <c r="L31" s="11"/>
      <c r="M31" s="160"/>
    </row>
    <row r="32" spans="1:13" s="81" customFormat="1" x14ac:dyDescent="0.2">
      <c r="A32" s="230"/>
      <c r="H32" s="10"/>
      <c r="I32" s="10"/>
      <c r="J32" s="10"/>
      <c r="K32" s="11"/>
      <c r="L32" s="11"/>
      <c r="M32" s="160"/>
    </row>
    <row r="33" spans="1:13" s="81" customFormat="1" x14ac:dyDescent="0.2">
      <c r="A33" s="230"/>
      <c r="H33" s="10"/>
      <c r="I33" s="10"/>
      <c r="J33" s="10"/>
      <c r="K33" s="11"/>
      <c r="L33" s="11"/>
      <c r="M33" s="160"/>
    </row>
    <row r="34" spans="1:13" s="81" customFormat="1" x14ac:dyDescent="0.2">
      <c r="A34" s="230"/>
      <c r="H34" s="10"/>
      <c r="K34" s="9"/>
      <c r="L34" s="9"/>
      <c r="M34" s="160"/>
    </row>
    <row r="35" spans="1:13" s="81" customFormat="1" x14ac:dyDescent="0.2">
      <c r="A35" s="230"/>
      <c r="H35" s="10"/>
      <c r="K35" s="9"/>
      <c r="L35" s="9"/>
      <c r="M35" s="160"/>
    </row>
    <row r="36" spans="1:13" s="81" customFormat="1" x14ac:dyDescent="0.2">
      <c r="A36" s="230"/>
      <c r="H36" s="10"/>
      <c r="I36" s="12"/>
      <c r="J36" s="12"/>
      <c r="K36" s="13"/>
      <c r="L36" s="13"/>
      <c r="M36" s="160"/>
    </row>
    <row r="37" spans="1:13" s="81" customFormat="1" x14ac:dyDescent="0.2">
      <c r="A37" s="230"/>
      <c r="H37" s="10"/>
      <c r="K37" s="9"/>
      <c r="L37" s="9"/>
      <c r="M37" s="160"/>
    </row>
    <row r="38" spans="1:13" s="81" customFormat="1" x14ac:dyDescent="0.2">
      <c r="A38" s="230"/>
      <c r="H38" s="10"/>
      <c r="I38" s="12"/>
      <c r="J38" s="12"/>
      <c r="K38" s="13"/>
      <c r="L38" s="13"/>
      <c r="M38" s="160"/>
    </row>
    <row r="39" spans="1:13" s="81" customFormat="1" x14ac:dyDescent="0.2">
      <c r="A39" s="230"/>
      <c r="H39" s="10"/>
      <c r="K39" s="9"/>
      <c r="L39" s="9"/>
      <c r="M39" s="160"/>
    </row>
    <row r="40" spans="1:13" s="81" customFormat="1" x14ac:dyDescent="0.2">
      <c r="A40" s="230"/>
      <c r="H40" s="10"/>
      <c r="I40" s="12"/>
      <c r="J40" s="12"/>
      <c r="K40" s="13"/>
      <c r="L40" s="13"/>
      <c r="M40" s="160"/>
    </row>
    <row r="41" spans="1:13" s="81" customFormat="1" x14ac:dyDescent="0.2">
      <c r="A41" s="230"/>
      <c r="H41" s="10"/>
      <c r="K41" s="9"/>
      <c r="L41" s="9"/>
      <c r="M41" s="160"/>
    </row>
    <row r="42" spans="1:13" s="81" customFormat="1" x14ac:dyDescent="0.2">
      <c r="A42" s="230"/>
      <c r="H42" s="10"/>
      <c r="I42" s="12"/>
      <c r="J42" s="12"/>
      <c r="K42" s="13"/>
      <c r="L42" s="13"/>
      <c r="M42" s="160"/>
    </row>
    <row r="43" spans="1:13" s="81" customFormat="1" x14ac:dyDescent="0.2">
      <c r="A43" s="230"/>
      <c r="H43" s="10"/>
      <c r="K43" s="9"/>
      <c r="L43" s="9"/>
      <c r="M43" s="160"/>
    </row>
    <row r="44" spans="1:13" s="81" customFormat="1" x14ac:dyDescent="0.2">
      <c r="A44" s="230"/>
      <c r="H44" s="10"/>
      <c r="K44" s="9"/>
      <c r="L44" s="9"/>
      <c r="M44" s="160"/>
    </row>
    <row r="45" spans="1:13" s="81" customFormat="1" x14ac:dyDescent="0.2">
      <c r="A45" s="230"/>
      <c r="H45" s="10"/>
      <c r="I45" s="12"/>
      <c r="J45" s="12"/>
      <c r="K45" s="13"/>
      <c r="L45" s="13"/>
      <c r="M45" s="160"/>
    </row>
    <row r="46" spans="1:13" s="81" customFormat="1" x14ac:dyDescent="0.2">
      <c r="A46" s="230"/>
      <c r="H46" s="10"/>
      <c r="K46" s="9"/>
      <c r="L46" s="9"/>
      <c r="M46" s="160"/>
    </row>
    <row r="47" spans="1:13" s="81" customFormat="1" x14ac:dyDescent="0.2">
      <c r="A47" s="230"/>
      <c r="H47" s="10"/>
      <c r="K47" s="9"/>
      <c r="L47" s="9"/>
      <c r="M47" s="160"/>
    </row>
    <row r="48" spans="1:13" s="81" customFormat="1" x14ac:dyDescent="0.2">
      <c r="A48" s="230"/>
      <c r="H48" s="10"/>
      <c r="K48" s="9"/>
      <c r="L48" s="9"/>
      <c r="M48" s="160"/>
    </row>
    <row r="49" spans="1:13" s="81" customFormat="1" x14ac:dyDescent="0.2">
      <c r="A49" s="230"/>
      <c r="H49" s="10"/>
      <c r="I49" s="12"/>
      <c r="J49" s="12"/>
      <c r="K49" s="13"/>
      <c r="L49" s="13"/>
      <c r="M49" s="160"/>
    </row>
    <row r="50" spans="1:13" s="81" customFormat="1" x14ac:dyDescent="0.2">
      <c r="A50" s="230"/>
      <c r="H50" s="10"/>
      <c r="K50" s="9"/>
      <c r="L50" s="9"/>
      <c r="M50" s="160"/>
    </row>
    <row r="51" spans="1:13" s="81" customFormat="1" x14ac:dyDescent="0.2">
      <c r="A51" s="230"/>
      <c r="H51" s="10"/>
      <c r="I51" s="12"/>
      <c r="J51" s="12"/>
      <c r="K51" s="13"/>
      <c r="L51" s="13"/>
      <c r="M51" s="160"/>
    </row>
    <row r="52" spans="1:13" s="81" customFormat="1" x14ac:dyDescent="0.2">
      <c r="A52" s="230"/>
      <c r="H52" s="10"/>
      <c r="K52" s="9"/>
      <c r="L52" s="9"/>
      <c r="M52" s="160"/>
    </row>
    <row r="53" spans="1:13" s="81" customFormat="1" x14ac:dyDescent="0.2">
      <c r="A53" s="230"/>
      <c r="H53" s="10"/>
      <c r="K53" s="9"/>
      <c r="L53" s="9"/>
      <c r="M53" s="160"/>
    </row>
    <row r="54" spans="1:13" s="81" customFormat="1" x14ac:dyDescent="0.2">
      <c r="A54" s="230"/>
      <c r="H54" s="10"/>
      <c r="K54" s="9"/>
      <c r="L54" s="9"/>
      <c r="M54" s="160"/>
    </row>
    <row r="55" spans="1:13" s="81" customFormat="1" x14ac:dyDescent="0.2">
      <c r="A55" s="230"/>
      <c r="K55" s="9"/>
      <c r="L55" s="9"/>
      <c r="M55" s="160"/>
    </row>
    <row r="56" spans="1:13" s="81" customFormat="1" x14ac:dyDescent="0.2">
      <c r="A56" s="230"/>
      <c r="K56" s="9"/>
      <c r="L56" s="9"/>
      <c r="M56" s="160"/>
    </row>
    <row r="57" spans="1:13" s="81" customFormat="1" x14ac:dyDescent="0.2">
      <c r="A57" s="230"/>
      <c r="K57" s="9"/>
      <c r="L57" s="9"/>
      <c r="M57" s="160"/>
    </row>
    <row r="58" spans="1:13" s="81" customFormat="1" x14ac:dyDescent="0.2">
      <c r="A58" s="230"/>
      <c r="K58" s="9"/>
      <c r="L58" s="9"/>
      <c r="M58" s="160"/>
    </row>
    <row r="59" spans="1:13" s="81" customFormat="1" x14ac:dyDescent="0.2">
      <c r="A59" s="230"/>
      <c r="K59" s="9"/>
      <c r="L59" s="9"/>
      <c r="M59" s="160"/>
    </row>
    <row r="60" spans="1:13" s="81" customFormat="1" x14ac:dyDescent="0.2">
      <c r="A60" s="230"/>
      <c r="K60" s="9"/>
      <c r="L60" s="9"/>
      <c r="M60" s="160"/>
    </row>
    <row r="61" spans="1:13" s="81" customFormat="1" x14ac:dyDescent="0.2">
      <c r="A61" s="230"/>
      <c r="K61" s="9"/>
      <c r="L61" s="9"/>
      <c r="M61" s="160"/>
    </row>
    <row r="62" spans="1:13" s="81" customFormat="1" x14ac:dyDescent="0.2">
      <c r="A62" s="230"/>
      <c r="K62" s="9"/>
      <c r="L62" s="9"/>
      <c r="M62" s="160"/>
    </row>
    <row r="63" spans="1:13" s="81" customFormat="1" x14ac:dyDescent="0.2">
      <c r="A63" s="230"/>
      <c r="K63" s="9"/>
      <c r="L63" s="9"/>
      <c r="M63" s="160"/>
    </row>
    <row r="64" spans="1:13" s="81" customFormat="1" x14ac:dyDescent="0.2">
      <c r="A64" s="230"/>
      <c r="K64" s="9"/>
      <c r="L64" s="9"/>
      <c r="M64" s="160"/>
    </row>
    <row r="65" spans="1:13" s="81" customFormat="1" x14ac:dyDescent="0.2">
      <c r="A65" s="230"/>
      <c r="K65" s="9"/>
      <c r="L65" s="9"/>
      <c r="M65" s="160"/>
    </row>
    <row r="66" spans="1:13" s="81" customFormat="1" x14ac:dyDescent="0.2">
      <c r="A66" s="230"/>
      <c r="K66" s="9"/>
      <c r="L66" s="9"/>
      <c r="M66" s="160"/>
    </row>
    <row r="67" spans="1:13" s="81" customFormat="1" x14ac:dyDescent="0.2">
      <c r="A67" s="230"/>
      <c r="K67" s="9"/>
      <c r="L67" s="9"/>
      <c r="M67" s="160"/>
    </row>
    <row r="68" spans="1:13" s="81" customFormat="1" x14ac:dyDescent="0.2">
      <c r="A68" s="230"/>
      <c r="K68" s="9"/>
      <c r="L68" s="9"/>
      <c r="M68" s="160"/>
    </row>
    <row r="69" spans="1:13" s="81" customFormat="1" x14ac:dyDescent="0.2">
      <c r="A69" s="230"/>
      <c r="K69" s="9"/>
      <c r="L69" s="9"/>
      <c r="M69" s="160"/>
    </row>
    <row r="70" spans="1:13" s="81" customFormat="1" x14ac:dyDescent="0.2">
      <c r="A70" s="230"/>
      <c r="K70" s="9"/>
      <c r="L70" s="9"/>
      <c r="M70" s="160"/>
    </row>
    <row r="71" spans="1:13" s="81" customFormat="1" x14ac:dyDescent="0.2">
      <c r="A71" s="230"/>
      <c r="K71" s="9"/>
      <c r="L71" s="9"/>
      <c r="M71" s="160"/>
    </row>
    <row r="72" spans="1:13" s="81" customFormat="1" x14ac:dyDescent="0.2">
      <c r="A72" s="230"/>
      <c r="K72" s="9"/>
      <c r="L72" s="9"/>
      <c r="M72" s="160"/>
    </row>
    <row r="73" spans="1:13" s="81" customFormat="1" x14ac:dyDescent="0.2">
      <c r="A73" s="230"/>
      <c r="K73" s="9"/>
      <c r="L73" s="9"/>
      <c r="M73" s="160"/>
    </row>
    <row r="74" spans="1:13" s="81" customFormat="1" x14ac:dyDescent="0.2">
      <c r="A74" s="230"/>
      <c r="K74" s="9"/>
      <c r="L74" s="9"/>
      <c r="M74" s="160"/>
    </row>
    <row r="75" spans="1:13" s="81" customFormat="1" x14ac:dyDescent="0.2">
      <c r="A75" s="230"/>
      <c r="K75" s="9"/>
      <c r="L75" s="9"/>
      <c r="M75" s="160"/>
    </row>
    <row r="76" spans="1:13" s="81" customFormat="1" x14ac:dyDescent="0.2">
      <c r="A76" s="230"/>
      <c r="K76" s="9"/>
      <c r="L76" s="9"/>
      <c r="M76" s="160"/>
    </row>
    <row r="77" spans="1:13" s="81" customFormat="1" x14ac:dyDescent="0.2">
      <c r="A77" s="230"/>
      <c r="K77" s="9"/>
      <c r="L77" s="9"/>
      <c r="M77" s="160"/>
    </row>
    <row r="78" spans="1:13" s="81" customFormat="1" x14ac:dyDescent="0.2">
      <c r="A78" s="230"/>
      <c r="K78" s="9"/>
      <c r="L78" s="9"/>
      <c r="M78" s="160"/>
    </row>
    <row r="79" spans="1:13" s="81" customFormat="1" x14ac:dyDescent="0.2">
      <c r="A79" s="230"/>
      <c r="K79" s="9"/>
      <c r="L79" s="9"/>
      <c r="M79" s="160"/>
    </row>
    <row r="80" spans="1:13" s="81" customFormat="1" x14ac:dyDescent="0.2">
      <c r="A80" s="230"/>
      <c r="K80" s="9"/>
      <c r="L80" s="9"/>
      <c r="M80" s="160"/>
    </row>
    <row r="81" spans="1:13" s="81" customFormat="1" x14ac:dyDescent="0.2">
      <c r="A81" s="230"/>
      <c r="K81" s="9"/>
      <c r="L81" s="9"/>
      <c r="M81" s="160"/>
    </row>
    <row r="82" spans="1:13" s="81" customFormat="1" x14ac:dyDescent="0.2">
      <c r="A82" s="230"/>
      <c r="K82" s="9"/>
      <c r="L82" s="9"/>
      <c r="M82" s="160"/>
    </row>
    <row r="83" spans="1:13" s="81" customFormat="1" x14ac:dyDescent="0.2">
      <c r="A83" s="230"/>
      <c r="K83" s="9"/>
      <c r="L83" s="9"/>
      <c r="M83" s="160"/>
    </row>
    <row r="84" spans="1:13" s="81" customFormat="1" x14ac:dyDescent="0.2">
      <c r="A84" s="230"/>
      <c r="K84" s="9"/>
      <c r="L84" s="9"/>
      <c r="M84" s="160"/>
    </row>
    <row r="85" spans="1:13" s="81" customFormat="1" x14ac:dyDescent="0.2">
      <c r="A85" s="230"/>
      <c r="K85" s="9"/>
      <c r="L85" s="9"/>
      <c r="M85" s="160"/>
    </row>
    <row r="86" spans="1:13" s="81" customFormat="1" x14ac:dyDescent="0.2">
      <c r="A86" s="230"/>
      <c r="K86" s="9"/>
      <c r="L86" s="9"/>
      <c r="M86" s="160"/>
    </row>
    <row r="87" spans="1:13" s="81" customFormat="1" x14ac:dyDescent="0.2">
      <c r="A87" s="230"/>
      <c r="K87" s="9"/>
      <c r="L87" s="9"/>
      <c r="M87" s="160"/>
    </row>
    <row r="88" spans="1:13" s="81" customFormat="1" x14ac:dyDescent="0.2">
      <c r="A88" s="230"/>
      <c r="K88" s="9"/>
      <c r="L88" s="9"/>
      <c r="M88" s="160"/>
    </row>
    <row r="89" spans="1:13" s="81" customFormat="1" x14ac:dyDescent="0.2">
      <c r="A89" s="230"/>
      <c r="K89" s="9"/>
      <c r="L89" s="9"/>
      <c r="M89" s="160"/>
    </row>
    <row r="90" spans="1:13" s="81" customFormat="1" x14ac:dyDescent="0.2">
      <c r="A90" s="230"/>
      <c r="K90" s="9"/>
      <c r="L90" s="9"/>
      <c r="M90" s="160"/>
    </row>
    <row r="91" spans="1:13" s="81" customFormat="1" x14ac:dyDescent="0.2">
      <c r="A91" s="230"/>
      <c r="K91" s="9"/>
      <c r="L91" s="9"/>
      <c r="M91" s="160"/>
    </row>
    <row r="92" spans="1:13" s="81" customFormat="1" x14ac:dyDescent="0.2">
      <c r="A92" s="230"/>
      <c r="K92" s="9"/>
      <c r="L92" s="9"/>
      <c r="M92" s="160"/>
    </row>
    <row r="93" spans="1:13" s="81" customFormat="1" x14ac:dyDescent="0.2">
      <c r="A93" s="230"/>
      <c r="K93" s="9"/>
      <c r="L93" s="9"/>
      <c r="M93" s="160"/>
    </row>
    <row r="94" spans="1:13" s="81" customFormat="1" x14ac:dyDescent="0.2">
      <c r="A94" s="230"/>
      <c r="K94" s="9"/>
      <c r="L94" s="9"/>
      <c r="M94" s="160"/>
    </row>
    <row r="95" spans="1:13" s="81" customFormat="1" x14ac:dyDescent="0.2">
      <c r="A95" s="230"/>
      <c r="K95" s="9"/>
      <c r="L95" s="9"/>
      <c r="M95" s="160"/>
    </row>
    <row r="96" spans="1:13" s="81" customFormat="1" x14ac:dyDescent="0.2">
      <c r="A96" s="230"/>
      <c r="K96" s="9"/>
      <c r="L96" s="9"/>
      <c r="M96" s="160"/>
    </row>
    <row r="97" spans="1:13" s="81" customFormat="1" x14ac:dyDescent="0.2">
      <c r="A97" s="230"/>
      <c r="K97" s="9"/>
      <c r="L97" s="9"/>
      <c r="M97" s="160"/>
    </row>
    <row r="98" spans="1:13" s="81" customFormat="1" x14ac:dyDescent="0.2">
      <c r="A98" s="230"/>
      <c r="K98" s="9"/>
      <c r="L98" s="9"/>
      <c r="M98" s="160"/>
    </row>
    <row r="99" spans="1:13" s="81" customFormat="1" x14ac:dyDescent="0.2">
      <c r="A99" s="230"/>
      <c r="K99" s="9"/>
      <c r="L99" s="9"/>
      <c r="M99" s="160"/>
    </row>
    <row r="100" spans="1:13" s="81" customFormat="1" x14ac:dyDescent="0.2">
      <c r="A100" s="230"/>
      <c r="K100" s="9"/>
      <c r="L100" s="9"/>
      <c r="M100" s="160"/>
    </row>
    <row r="101" spans="1:13" s="81" customFormat="1" x14ac:dyDescent="0.2">
      <c r="A101" s="230"/>
      <c r="K101" s="9"/>
      <c r="L101" s="9"/>
      <c r="M101" s="160"/>
    </row>
    <row r="102" spans="1:13" s="81" customFormat="1" x14ac:dyDescent="0.2">
      <c r="A102" s="230"/>
      <c r="K102" s="9"/>
      <c r="L102" s="9"/>
      <c r="M102" s="160"/>
    </row>
    <row r="103" spans="1:13" s="81" customFormat="1" x14ac:dyDescent="0.2">
      <c r="A103" s="230"/>
      <c r="K103" s="9"/>
      <c r="L103" s="9"/>
      <c r="M103" s="160"/>
    </row>
    <row r="104" spans="1:13" s="81" customFormat="1" x14ac:dyDescent="0.2">
      <c r="A104" s="230"/>
      <c r="K104" s="9"/>
      <c r="L104" s="9"/>
      <c r="M104" s="160"/>
    </row>
    <row r="105" spans="1:13" s="81" customFormat="1" x14ac:dyDescent="0.2">
      <c r="A105" s="230"/>
      <c r="K105" s="9"/>
      <c r="L105" s="9"/>
      <c r="M105" s="160"/>
    </row>
    <row r="106" spans="1:13" s="81" customFormat="1" x14ac:dyDescent="0.2">
      <c r="A106" s="230"/>
      <c r="K106" s="9"/>
      <c r="L106" s="9"/>
      <c r="M106" s="160"/>
    </row>
    <row r="107" spans="1:13" s="81" customFormat="1" x14ac:dyDescent="0.2">
      <c r="A107" s="230"/>
      <c r="K107" s="9"/>
      <c r="L107" s="9"/>
      <c r="M107" s="160"/>
    </row>
    <row r="108" spans="1:13" s="81" customFormat="1" x14ac:dyDescent="0.2">
      <c r="A108" s="230"/>
      <c r="K108" s="9"/>
      <c r="L108" s="9"/>
      <c r="M108" s="160"/>
    </row>
    <row r="109" spans="1:13" s="81" customFormat="1" x14ac:dyDescent="0.2">
      <c r="A109" s="230"/>
      <c r="K109" s="9"/>
      <c r="L109" s="9"/>
      <c r="M109" s="160"/>
    </row>
    <row r="110" spans="1:13" s="81" customFormat="1" x14ac:dyDescent="0.2">
      <c r="A110" s="230"/>
      <c r="K110" s="9"/>
      <c r="L110" s="9"/>
      <c r="M110" s="160"/>
    </row>
    <row r="111" spans="1:13" s="81" customFormat="1" x14ac:dyDescent="0.2">
      <c r="A111" s="230"/>
      <c r="K111" s="9"/>
      <c r="L111" s="9"/>
      <c r="M111" s="160"/>
    </row>
    <row r="112" spans="1:13" s="81" customFormat="1" x14ac:dyDescent="0.2">
      <c r="A112" s="230"/>
      <c r="K112" s="9"/>
      <c r="L112" s="9"/>
      <c r="M112" s="160"/>
    </row>
    <row r="113" spans="1:13" s="81" customFormat="1" x14ac:dyDescent="0.2">
      <c r="A113" s="230"/>
      <c r="K113" s="9"/>
      <c r="L113" s="9"/>
      <c r="M113" s="160"/>
    </row>
    <row r="114" spans="1:13" s="81" customFormat="1" x14ac:dyDescent="0.2">
      <c r="A114" s="230"/>
      <c r="K114" s="9"/>
      <c r="L114" s="9"/>
      <c r="M114" s="160"/>
    </row>
    <row r="115" spans="1:13" s="81" customFormat="1" x14ac:dyDescent="0.2">
      <c r="A115" s="230"/>
      <c r="K115" s="9"/>
      <c r="L115" s="9"/>
      <c r="M115" s="160"/>
    </row>
    <row r="116" spans="1:13" s="81" customFormat="1" x14ac:dyDescent="0.2">
      <c r="A116" s="230"/>
      <c r="K116" s="9"/>
      <c r="L116" s="9"/>
      <c r="M116" s="160"/>
    </row>
    <row r="117" spans="1:13" s="81" customFormat="1" x14ac:dyDescent="0.2">
      <c r="A117" s="230"/>
      <c r="K117" s="9"/>
      <c r="L117" s="9"/>
      <c r="M117" s="160"/>
    </row>
    <row r="118" spans="1:13" s="81" customFormat="1" x14ac:dyDescent="0.2">
      <c r="A118" s="230"/>
      <c r="K118" s="9"/>
      <c r="L118" s="9"/>
      <c r="M118" s="160"/>
    </row>
    <row r="119" spans="1:13" s="81" customFormat="1" x14ac:dyDescent="0.2">
      <c r="A119" s="230"/>
      <c r="K119" s="9"/>
      <c r="L119" s="9"/>
      <c r="M119" s="160"/>
    </row>
    <row r="120" spans="1:13" s="81" customFormat="1" x14ac:dyDescent="0.2">
      <c r="A120" s="230"/>
      <c r="K120" s="9"/>
      <c r="L120" s="9"/>
      <c r="M120" s="160"/>
    </row>
    <row r="121" spans="1:13" s="81" customFormat="1" x14ac:dyDescent="0.2">
      <c r="A121" s="230"/>
      <c r="K121" s="9"/>
      <c r="L121" s="9"/>
      <c r="M121" s="160"/>
    </row>
    <row r="122" spans="1:13" s="81" customFormat="1" x14ac:dyDescent="0.2">
      <c r="A122" s="230"/>
      <c r="K122" s="9"/>
      <c r="L122" s="9"/>
      <c r="M122" s="160"/>
    </row>
    <row r="123" spans="1:13" s="81" customFormat="1" x14ac:dyDescent="0.2">
      <c r="A123" s="230"/>
      <c r="K123" s="9"/>
      <c r="L123" s="9"/>
      <c r="M123" s="160"/>
    </row>
    <row r="124" spans="1:13" s="81" customFormat="1" x14ac:dyDescent="0.2">
      <c r="A124" s="230"/>
      <c r="K124" s="9"/>
      <c r="L124" s="9"/>
      <c r="M124" s="160"/>
    </row>
    <row r="125" spans="1:13" s="81" customFormat="1" x14ac:dyDescent="0.2">
      <c r="A125" s="230"/>
      <c r="K125" s="9"/>
      <c r="L125" s="9"/>
      <c r="M125" s="160"/>
    </row>
    <row r="126" spans="1:13" s="81" customFormat="1" x14ac:dyDescent="0.2">
      <c r="A126" s="230"/>
      <c r="K126" s="9"/>
      <c r="L126" s="9"/>
      <c r="M126" s="160"/>
    </row>
    <row r="127" spans="1:13" s="81" customFormat="1" x14ac:dyDescent="0.2">
      <c r="A127" s="230"/>
      <c r="K127" s="9"/>
      <c r="L127" s="9"/>
      <c r="M127" s="160"/>
    </row>
    <row r="128" spans="1:13" s="81" customFormat="1" x14ac:dyDescent="0.2">
      <c r="A128" s="230"/>
      <c r="K128" s="9"/>
      <c r="L128" s="9"/>
      <c r="M128" s="160"/>
    </row>
    <row r="129" spans="1:13" s="81" customFormat="1" x14ac:dyDescent="0.2">
      <c r="A129" s="230"/>
      <c r="K129" s="9"/>
      <c r="L129" s="9"/>
      <c r="M129" s="160"/>
    </row>
    <row r="130" spans="1:13" s="81" customFormat="1" x14ac:dyDescent="0.2">
      <c r="A130" s="230"/>
      <c r="K130" s="9"/>
      <c r="L130" s="9"/>
      <c r="M130" s="160"/>
    </row>
    <row r="131" spans="1:13" s="81" customFormat="1" x14ac:dyDescent="0.2">
      <c r="A131" s="230"/>
      <c r="K131" s="9"/>
      <c r="L131" s="9"/>
      <c r="M131" s="160"/>
    </row>
    <row r="132" spans="1:13" s="81" customFormat="1" x14ac:dyDescent="0.2">
      <c r="A132" s="230"/>
      <c r="K132" s="9"/>
      <c r="L132" s="9"/>
      <c r="M132" s="160"/>
    </row>
    <row r="133" spans="1:13" s="81" customFormat="1" x14ac:dyDescent="0.2">
      <c r="A133" s="230"/>
      <c r="K133" s="9"/>
      <c r="L133" s="9"/>
      <c r="M133" s="160"/>
    </row>
    <row r="134" spans="1:13" s="81" customFormat="1" x14ac:dyDescent="0.2">
      <c r="A134" s="230"/>
      <c r="K134" s="9"/>
      <c r="L134" s="9"/>
      <c r="M134" s="160"/>
    </row>
    <row r="135" spans="1:13" s="81" customFormat="1" x14ac:dyDescent="0.2">
      <c r="A135" s="230"/>
      <c r="K135" s="9"/>
      <c r="L135" s="9"/>
      <c r="M135" s="160"/>
    </row>
    <row r="136" spans="1:13" s="81" customFormat="1" x14ac:dyDescent="0.2">
      <c r="A136" s="230"/>
      <c r="K136" s="9"/>
      <c r="L136" s="9"/>
      <c r="M136" s="160"/>
    </row>
    <row r="137" spans="1:13" s="81" customFormat="1" x14ac:dyDescent="0.2">
      <c r="A137" s="230"/>
      <c r="K137" s="9"/>
      <c r="L137" s="9"/>
      <c r="M137" s="160"/>
    </row>
    <row r="138" spans="1:13" s="81" customFormat="1" x14ac:dyDescent="0.2">
      <c r="A138" s="230"/>
      <c r="K138" s="9"/>
      <c r="L138" s="9"/>
      <c r="M138" s="160"/>
    </row>
    <row r="139" spans="1:13" s="81" customFormat="1" x14ac:dyDescent="0.2">
      <c r="A139" s="230"/>
      <c r="K139" s="9"/>
      <c r="L139" s="9"/>
      <c r="M139" s="160"/>
    </row>
    <row r="140" spans="1:13" s="81" customFormat="1" x14ac:dyDescent="0.2">
      <c r="A140" s="230"/>
      <c r="K140" s="9"/>
      <c r="L140" s="9"/>
      <c r="M140" s="160"/>
    </row>
    <row r="141" spans="1:13" s="81" customFormat="1" x14ac:dyDescent="0.2">
      <c r="A141" s="230"/>
      <c r="K141" s="9"/>
      <c r="L141" s="9"/>
      <c r="M141" s="160"/>
    </row>
    <row r="142" spans="1:13" s="81" customFormat="1" x14ac:dyDescent="0.2">
      <c r="A142" s="230"/>
      <c r="K142" s="9"/>
      <c r="L142" s="9"/>
      <c r="M142" s="160"/>
    </row>
    <row r="143" spans="1:13" s="81" customFormat="1" x14ac:dyDescent="0.2">
      <c r="A143" s="230"/>
      <c r="K143" s="9"/>
      <c r="L143" s="9"/>
      <c r="M143" s="160"/>
    </row>
    <row r="144" spans="1:13" s="81" customFormat="1" x14ac:dyDescent="0.2">
      <c r="A144" s="230"/>
      <c r="K144" s="9"/>
      <c r="L144" s="9"/>
      <c r="M144" s="160"/>
    </row>
    <row r="145" spans="1:13" s="81" customFormat="1" x14ac:dyDescent="0.2">
      <c r="A145" s="230"/>
      <c r="K145" s="9"/>
      <c r="L145" s="9"/>
      <c r="M145" s="160"/>
    </row>
    <row r="146" spans="1:13" s="81" customFormat="1" x14ac:dyDescent="0.2">
      <c r="A146" s="230"/>
      <c r="K146" s="9"/>
      <c r="L146" s="9"/>
      <c r="M146" s="160"/>
    </row>
    <row r="147" spans="1:13" s="81" customFormat="1" x14ac:dyDescent="0.2">
      <c r="A147" s="230"/>
      <c r="K147" s="9"/>
      <c r="L147" s="9"/>
      <c r="M147" s="160"/>
    </row>
    <row r="148" spans="1:13" s="81" customFormat="1" x14ac:dyDescent="0.2">
      <c r="A148" s="230"/>
      <c r="K148" s="9"/>
      <c r="L148" s="9"/>
      <c r="M148" s="160"/>
    </row>
    <row r="149" spans="1:13" s="81" customFormat="1" x14ac:dyDescent="0.2">
      <c r="A149" s="230"/>
      <c r="K149" s="9"/>
      <c r="L149" s="9"/>
      <c r="M149" s="160"/>
    </row>
    <row r="150" spans="1:13" s="81" customFormat="1" x14ac:dyDescent="0.2">
      <c r="A150" s="230"/>
      <c r="K150" s="9"/>
      <c r="L150" s="9"/>
      <c r="M150" s="160"/>
    </row>
    <row r="151" spans="1:13" s="81" customFormat="1" x14ac:dyDescent="0.2">
      <c r="A151" s="230"/>
      <c r="K151" s="9"/>
      <c r="L151" s="9"/>
      <c r="M151" s="160"/>
    </row>
    <row r="152" spans="1:13" s="81" customFormat="1" x14ac:dyDescent="0.2">
      <c r="A152" s="230"/>
      <c r="K152" s="9"/>
      <c r="L152" s="9"/>
      <c r="M152" s="160"/>
    </row>
    <row r="153" spans="1:13" s="81" customFormat="1" x14ac:dyDescent="0.2">
      <c r="A153" s="230"/>
      <c r="K153" s="9"/>
      <c r="L153" s="9"/>
      <c r="M153" s="160"/>
    </row>
    <row r="154" spans="1:13" s="81" customFormat="1" x14ac:dyDescent="0.2">
      <c r="A154" s="230"/>
      <c r="K154" s="9"/>
      <c r="L154" s="9"/>
      <c r="M154" s="160"/>
    </row>
    <row r="155" spans="1:13" s="81" customFormat="1" x14ac:dyDescent="0.2">
      <c r="A155" s="230"/>
      <c r="K155" s="9"/>
      <c r="L155" s="9"/>
      <c r="M155" s="160"/>
    </row>
    <row r="156" spans="1:13" s="81" customFormat="1" x14ac:dyDescent="0.2">
      <c r="A156" s="230"/>
      <c r="K156" s="9"/>
      <c r="L156" s="9"/>
      <c r="M156" s="160"/>
    </row>
    <row r="157" spans="1:13" s="81" customFormat="1" x14ac:dyDescent="0.2">
      <c r="A157" s="230"/>
      <c r="K157" s="9"/>
      <c r="L157" s="9"/>
      <c r="M157" s="160"/>
    </row>
    <row r="158" spans="1:13" s="81" customFormat="1" x14ac:dyDescent="0.2">
      <c r="A158" s="230"/>
      <c r="K158" s="9"/>
      <c r="L158" s="9"/>
      <c r="M158" s="160"/>
    </row>
    <row r="159" spans="1:13" s="81" customFormat="1" x14ac:dyDescent="0.2">
      <c r="A159" s="230"/>
      <c r="K159" s="9"/>
      <c r="L159" s="9"/>
      <c r="M159" s="160"/>
    </row>
    <row r="160" spans="1:13" s="81" customFormat="1" x14ac:dyDescent="0.2">
      <c r="A160" s="230"/>
      <c r="K160" s="9"/>
      <c r="L160" s="9"/>
      <c r="M160" s="160"/>
    </row>
    <row r="161" spans="1:13" s="81" customFormat="1" x14ac:dyDescent="0.2">
      <c r="A161" s="230"/>
      <c r="K161" s="9"/>
      <c r="L161" s="9"/>
      <c r="M161" s="160"/>
    </row>
    <row r="162" spans="1:13" s="81" customFormat="1" x14ac:dyDescent="0.2">
      <c r="A162" s="230"/>
      <c r="K162" s="9"/>
      <c r="L162" s="9"/>
      <c r="M162" s="160"/>
    </row>
    <row r="163" spans="1:13" s="81" customFormat="1" x14ac:dyDescent="0.2">
      <c r="A163" s="230"/>
      <c r="K163" s="9"/>
      <c r="L163" s="9"/>
      <c r="M163" s="160"/>
    </row>
    <row r="164" spans="1:13" s="81" customFormat="1" x14ac:dyDescent="0.2">
      <c r="A164" s="230"/>
      <c r="K164" s="9"/>
      <c r="L164" s="9"/>
      <c r="M164" s="160"/>
    </row>
    <row r="165" spans="1:13" s="81" customFormat="1" x14ac:dyDescent="0.2">
      <c r="A165" s="230"/>
      <c r="K165" s="9"/>
      <c r="L165" s="9"/>
      <c r="M165" s="160"/>
    </row>
    <row r="166" spans="1:13" s="81" customFormat="1" x14ac:dyDescent="0.2">
      <c r="A166" s="230"/>
      <c r="K166" s="9"/>
      <c r="L166" s="9"/>
      <c r="M166" s="160"/>
    </row>
    <row r="167" spans="1:13" s="81" customFormat="1" x14ac:dyDescent="0.2">
      <c r="A167" s="230"/>
      <c r="K167" s="9"/>
      <c r="L167" s="9"/>
      <c r="M167" s="160"/>
    </row>
    <row r="168" spans="1:13" s="81" customFormat="1" x14ac:dyDescent="0.2">
      <c r="A168" s="230"/>
      <c r="K168" s="9"/>
      <c r="L168" s="9"/>
      <c r="M168" s="160"/>
    </row>
    <row r="169" spans="1:13" s="81" customFormat="1" x14ac:dyDescent="0.2">
      <c r="A169" s="230"/>
      <c r="K169" s="9"/>
      <c r="L169" s="9"/>
      <c r="M169" s="160"/>
    </row>
    <row r="170" spans="1:13" s="81" customFormat="1" x14ac:dyDescent="0.2">
      <c r="A170" s="230"/>
      <c r="K170" s="9"/>
      <c r="L170" s="9"/>
      <c r="M170" s="160"/>
    </row>
    <row r="171" spans="1:13" s="81" customFormat="1" x14ac:dyDescent="0.2">
      <c r="A171" s="230"/>
      <c r="K171" s="9"/>
      <c r="L171" s="9"/>
      <c r="M171" s="160"/>
    </row>
    <row r="172" spans="1:13" s="81" customFormat="1" x14ac:dyDescent="0.2">
      <c r="A172" s="230"/>
      <c r="K172" s="9"/>
      <c r="L172" s="9"/>
      <c r="M172" s="160"/>
    </row>
    <row r="173" spans="1:13" s="81" customFormat="1" x14ac:dyDescent="0.2">
      <c r="A173" s="230"/>
      <c r="K173" s="9"/>
      <c r="L173" s="9"/>
      <c r="M173" s="160"/>
    </row>
    <row r="174" spans="1:13" s="81" customFormat="1" x14ac:dyDescent="0.2">
      <c r="A174" s="230"/>
      <c r="K174" s="9"/>
      <c r="L174" s="9"/>
      <c r="M174" s="160"/>
    </row>
    <row r="175" spans="1:13" s="81" customFormat="1" x14ac:dyDescent="0.2">
      <c r="A175" s="230"/>
      <c r="K175" s="9"/>
      <c r="L175" s="9"/>
      <c r="M175" s="160"/>
    </row>
    <row r="176" spans="1:13" s="81" customFormat="1" x14ac:dyDescent="0.2">
      <c r="A176" s="230"/>
      <c r="K176" s="9"/>
      <c r="L176" s="9"/>
      <c r="M176" s="160"/>
    </row>
    <row r="177" spans="1:13" s="81" customFormat="1" x14ac:dyDescent="0.2">
      <c r="A177" s="230"/>
      <c r="K177" s="9"/>
      <c r="L177" s="9"/>
      <c r="M177" s="160"/>
    </row>
    <row r="178" spans="1:13" s="81" customFormat="1" x14ac:dyDescent="0.2">
      <c r="A178" s="230"/>
      <c r="K178" s="9"/>
      <c r="L178" s="9"/>
      <c r="M178" s="160"/>
    </row>
    <row r="179" spans="1:13" s="81" customFormat="1" x14ac:dyDescent="0.2">
      <c r="A179" s="230"/>
      <c r="K179" s="9"/>
      <c r="L179" s="9"/>
      <c r="M179" s="160"/>
    </row>
    <row r="180" spans="1:13" s="81" customFormat="1" x14ac:dyDescent="0.2">
      <c r="A180" s="230"/>
      <c r="K180" s="9"/>
      <c r="L180" s="9"/>
      <c r="M180" s="160"/>
    </row>
    <row r="181" spans="1:13" s="81" customFormat="1" x14ac:dyDescent="0.2">
      <c r="A181" s="230"/>
      <c r="K181" s="9"/>
      <c r="L181" s="9"/>
      <c r="M181" s="160"/>
    </row>
    <row r="182" spans="1:13" s="81" customFormat="1" x14ac:dyDescent="0.2">
      <c r="A182" s="230"/>
      <c r="K182" s="9"/>
      <c r="L182" s="9"/>
      <c r="M182" s="160"/>
    </row>
    <row r="183" spans="1:13" s="81" customFormat="1" x14ac:dyDescent="0.2">
      <c r="A183" s="230"/>
      <c r="K183" s="9"/>
      <c r="L183" s="9"/>
      <c r="M183" s="160"/>
    </row>
    <row r="184" spans="1:13" s="81" customFormat="1" x14ac:dyDescent="0.2">
      <c r="A184" s="230"/>
      <c r="K184" s="9"/>
      <c r="L184" s="9"/>
      <c r="M184" s="160"/>
    </row>
    <row r="185" spans="1:13" s="81" customFormat="1" x14ac:dyDescent="0.2">
      <c r="A185" s="230"/>
      <c r="K185" s="9"/>
      <c r="L185" s="9"/>
      <c r="M185" s="160"/>
    </row>
    <row r="186" spans="1:13" s="81" customFormat="1" x14ac:dyDescent="0.2">
      <c r="A186" s="230"/>
      <c r="K186" s="9"/>
      <c r="L186" s="9"/>
      <c r="M186" s="160"/>
    </row>
    <row r="187" spans="1:13" s="81" customFormat="1" x14ac:dyDescent="0.2">
      <c r="A187" s="230"/>
      <c r="K187" s="9"/>
      <c r="L187" s="9"/>
      <c r="M187" s="160"/>
    </row>
    <row r="188" spans="1:13" s="81" customFormat="1" x14ac:dyDescent="0.2">
      <c r="A188" s="230"/>
      <c r="K188" s="9"/>
      <c r="L188" s="9"/>
      <c r="M188" s="160"/>
    </row>
    <row r="189" spans="1:13" s="81" customFormat="1" x14ac:dyDescent="0.2">
      <c r="A189" s="230"/>
      <c r="K189" s="9"/>
      <c r="L189" s="9"/>
      <c r="M189" s="160"/>
    </row>
    <row r="190" spans="1:13" s="81" customFormat="1" x14ac:dyDescent="0.2">
      <c r="A190" s="230"/>
      <c r="K190" s="9"/>
      <c r="L190" s="9"/>
      <c r="M190" s="160"/>
    </row>
    <row r="191" spans="1:13" s="81" customFormat="1" x14ac:dyDescent="0.2">
      <c r="A191" s="230"/>
      <c r="K191" s="9"/>
      <c r="L191" s="9"/>
      <c r="M191" s="160"/>
    </row>
    <row r="192" spans="1:13" s="81" customFormat="1" x14ac:dyDescent="0.2">
      <c r="A192" s="230"/>
      <c r="K192" s="9"/>
      <c r="L192" s="9"/>
      <c r="M192" s="160"/>
    </row>
    <row r="193" spans="1:13" s="81" customFormat="1" x14ac:dyDescent="0.2">
      <c r="A193" s="230"/>
      <c r="K193" s="9"/>
      <c r="L193" s="9"/>
      <c r="M193" s="160"/>
    </row>
    <row r="194" spans="1:13" s="81" customFormat="1" x14ac:dyDescent="0.2">
      <c r="A194" s="230"/>
      <c r="K194" s="9"/>
      <c r="L194" s="9"/>
      <c r="M194" s="160"/>
    </row>
    <row r="195" spans="1:13" s="81" customFormat="1" x14ac:dyDescent="0.2">
      <c r="A195" s="230"/>
      <c r="K195" s="9"/>
      <c r="L195" s="9"/>
      <c r="M195" s="160"/>
    </row>
    <row r="196" spans="1:13" s="81" customFormat="1" x14ac:dyDescent="0.2">
      <c r="A196" s="230"/>
      <c r="K196" s="9"/>
      <c r="L196" s="9"/>
      <c r="M196" s="160"/>
    </row>
    <row r="197" spans="1:13" s="81" customFormat="1" x14ac:dyDescent="0.2">
      <c r="A197" s="230"/>
      <c r="K197" s="9"/>
      <c r="L197" s="9"/>
      <c r="M197" s="160"/>
    </row>
    <row r="198" spans="1:13" s="81" customFormat="1" x14ac:dyDescent="0.2">
      <c r="A198" s="230"/>
      <c r="K198" s="9"/>
      <c r="L198" s="9"/>
      <c r="M198" s="160"/>
    </row>
    <row r="199" spans="1:13" s="81" customFormat="1" x14ac:dyDescent="0.2">
      <c r="A199" s="230"/>
      <c r="K199" s="9"/>
      <c r="L199" s="9"/>
      <c r="M199" s="160"/>
    </row>
    <row r="200" spans="1:13" s="81" customFormat="1" x14ac:dyDescent="0.2">
      <c r="A200" s="230"/>
      <c r="K200" s="9"/>
      <c r="L200" s="9"/>
      <c r="M200" s="160"/>
    </row>
    <row r="201" spans="1:13" s="81" customFormat="1" x14ac:dyDescent="0.2">
      <c r="A201" s="230"/>
      <c r="K201" s="9"/>
      <c r="L201" s="9"/>
      <c r="M201" s="160"/>
    </row>
    <row r="202" spans="1:13" s="81" customFormat="1" x14ac:dyDescent="0.2">
      <c r="A202" s="230"/>
      <c r="K202" s="9"/>
      <c r="L202" s="9"/>
      <c r="M202" s="160"/>
    </row>
    <row r="203" spans="1:13" s="81" customFormat="1" x14ac:dyDescent="0.2">
      <c r="A203" s="230"/>
      <c r="K203" s="9"/>
      <c r="L203" s="9"/>
      <c r="M203" s="160"/>
    </row>
    <row r="204" spans="1:13" s="81" customFormat="1" x14ac:dyDescent="0.2">
      <c r="A204" s="230"/>
      <c r="K204" s="9"/>
      <c r="L204" s="9"/>
      <c r="M204" s="160"/>
    </row>
    <row r="205" spans="1:13" s="81" customFormat="1" x14ac:dyDescent="0.2">
      <c r="A205" s="230"/>
      <c r="K205" s="9"/>
      <c r="L205" s="9"/>
      <c r="M205" s="160"/>
    </row>
    <row r="206" spans="1:13" s="81" customFormat="1" x14ac:dyDescent="0.2">
      <c r="A206" s="230"/>
      <c r="K206" s="9"/>
      <c r="L206" s="9"/>
      <c r="M206" s="160"/>
    </row>
    <row r="207" spans="1:13" s="81" customFormat="1" x14ac:dyDescent="0.2">
      <c r="A207" s="230"/>
      <c r="K207" s="9"/>
      <c r="L207" s="9"/>
      <c r="M207" s="160"/>
    </row>
    <row r="208" spans="1:13" s="81" customFormat="1" x14ac:dyDescent="0.2">
      <c r="A208" s="230"/>
      <c r="K208" s="9"/>
      <c r="L208" s="9"/>
      <c r="M208" s="160"/>
    </row>
    <row r="209" spans="1:13" s="81" customFormat="1" x14ac:dyDescent="0.2">
      <c r="A209" s="230"/>
      <c r="K209" s="9"/>
      <c r="L209" s="9"/>
      <c r="M209" s="160"/>
    </row>
    <row r="210" spans="1:13" s="81" customFormat="1" x14ac:dyDescent="0.2">
      <c r="A210" s="230"/>
      <c r="K210" s="9"/>
      <c r="L210" s="9"/>
      <c r="M210" s="160"/>
    </row>
    <row r="211" spans="1:13" s="81" customFormat="1" x14ac:dyDescent="0.2">
      <c r="A211" s="230"/>
      <c r="K211" s="9"/>
      <c r="L211" s="9"/>
      <c r="M211" s="160"/>
    </row>
    <row r="212" spans="1:13" s="81" customFormat="1" x14ac:dyDescent="0.2">
      <c r="A212" s="230"/>
      <c r="K212" s="9"/>
      <c r="L212" s="9"/>
      <c r="M212" s="160"/>
    </row>
    <row r="213" spans="1:13" s="81" customFormat="1" x14ac:dyDescent="0.2">
      <c r="A213" s="230"/>
      <c r="K213" s="9"/>
      <c r="L213" s="9"/>
      <c r="M213" s="160"/>
    </row>
    <row r="214" spans="1:13" s="81" customFormat="1" x14ac:dyDescent="0.2">
      <c r="A214" s="230"/>
      <c r="K214" s="9"/>
      <c r="L214" s="9"/>
      <c r="M214" s="160"/>
    </row>
    <row r="215" spans="1:13" s="81" customFormat="1" x14ac:dyDescent="0.2">
      <c r="A215" s="230"/>
      <c r="K215" s="9"/>
      <c r="L215" s="9"/>
      <c r="M215" s="160"/>
    </row>
    <row r="216" spans="1:13" s="81" customFormat="1" x14ac:dyDescent="0.2">
      <c r="A216" s="230"/>
      <c r="K216" s="9"/>
      <c r="L216" s="9"/>
      <c r="M216" s="160"/>
    </row>
    <row r="217" spans="1:13" s="81" customFormat="1" x14ac:dyDescent="0.2">
      <c r="A217" s="230"/>
      <c r="K217" s="9"/>
      <c r="L217" s="9"/>
      <c r="M217" s="160"/>
    </row>
    <row r="218" spans="1:13" s="81" customFormat="1" x14ac:dyDescent="0.2">
      <c r="A218" s="230"/>
      <c r="K218" s="9"/>
      <c r="L218" s="9"/>
      <c r="M218" s="160"/>
    </row>
    <row r="219" spans="1:13" s="81" customFormat="1" x14ac:dyDescent="0.2">
      <c r="A219" s="230"/>
      <c r="K219" s="9"/>
      <c r="L219" s="9"/>
      <c r="M219" s="160"/>
    </row>
    <row r="220" spans="1:13" s="81" customFormat="1" x14ac:dyDescent="0.2">
      <c r="A220" s="230"/>
      <c r="K220" s="9"/>
      <c r="L220" s="9"/>
      <c r="M220" s="160"/>
    </row>
    <row r="221" spans="1:13" s="81" customFormat="1" x14ac:dyDescent="0.2">
      <c r="A221" s="230"/>
      <c r="K221" s="9"/>
      <c r="L221" s="9"/>
      <c r="M221" s="160"/>
    </row>
    <row r="222" spans="1:13" s="81" customFormat="1" x14ac:dyDescent="0.2">
      <c r="A222" s="230"/>
      <c r="K222" s="9"/>
      <c r="L222" s="9"/>
      <c r="M222" s="160"/>
    </row>
    <row r="223" spans="1:13" s="81" customFormat="1" x14ac:dyDescent="0.2">
      <c r="A223" s="230"/>
      <c r="K223" s="9"/>
      <c r="L223" s="9"/>
      <c r="M223" s="160"/>
    </row>
    <row r="224" spans="1:13" s="81" customFormat="1" x14ac:dyDescent="0.2">
      <c r="A224" s="230"/>
      <c r="K224" s="9"/>
      <c r="L224" s="9"/>
      <c r="M224" s="160"/>
    </row>
    <row r="225" spans="1:13" s="81" customFormat="1" x14ac:dyDescent="0.2">
      <c r="A225" s="230"/>
      <c r="K225" s="9"/>
      <c r="L225" s="9"/>
      <c r="M225" s="160"/>
    </row>
    <row r="226" spans="1:13" s="81" customFormat="1" x14ac:dyDescent="0.2">
      <c r="A226" s="230"/>
      <c r="K226" s="9"/>
      <c r="L226" s="9"/>
      <c r="M226" s="160"/>
    </row>
    <row r="227" spans="1:13" s="81" customFormat="1" x14ac:dyDescent="0.2">
      <c r="A227" s="230"/>
      <c r="K227" s="9"/>
      <c r="L227" s="9"/>
      <c r="M227" s="160"/>
    </row>
    <row r="228" spans="1:13" s="81" customFormat="1" x14ac:dyDescent="0.2">
      <c r="A228" s="230"/>
      <c r="K228" s="9"/>
      <c r="L228" s="9"/>
      <c r="M228" s="160"/>
    </row>
    <row r="229" spans="1:13" s="81" customFormat="1" x14ac:dyDescent="0.2">
      <c r="A229" s="230"/>
      <c r="K229" s="9"/>
      <c r="L229" s="9"/>
      <c r="M229" s="160"/>
    </row>
    <row r="230" spans="1:13" s="81" customFormat="1" x14ac:dyDescent="0.2">
      <c r="A230" s="230"/>
      <c r="K230" s="9"/>
      <c r="L230" s="9"/>
      <c r="M230" s="160"/>
    </row>
    <row r="231" spans="1:13" s="81" customFormat="1" x14ac:dyDescent="0.2">
      <c r="A231" s="230"/>
      <c r="K231" s="9"/>
      <c r="L231" s="9"/>
      <c r="M231" s="160"/>
    </row>
    <row r="232" spans="1:13" s="81" customFormat="1" x14ac:dyDescent="0.2">
      <c r="A232" s="230"/>
      <c r="K232" s="9"/>
      <c r="L232" s="9"/>
      <c r="M232" s="160"/>
    </row>
    <row r="233" spans="1:13" s="81" customFormat="1" x14ac:dyDescent="0.2">
      <c r="A233" s="230"/>
      <c r="K233" s="9"/>
      <c r="L233" s="9"/>
      <c r="M233" s="160"/>
    </row>
    <row r="234" spans="1:13" s="81" customFormat="1" x14ac:dyDescent="0.2">
      <c r="A234" s="230"/>
      <c r="K234" s="9"/>
      <c r="L234" s="9"/>
      <c r="M234" s="160"/>
    </row>
    <row r="235" spans="1:13" s="81" customFormat="1" x14ac:dyDescent="0.2">
      <c r="A235" s="230"/>
      <c r="K235" s="9"/>
      <c r="L235" s="9"/>
      <c r="M235" s="160"/>
    </row>
    <row r="236" spans="1:13" s="81" customFormat="1" x14ac:dyDescent="0.2">
      <c r="A236" s="230"/>
      <c r="K236" s="9"/>
      <c r="L236" s="9"/>
      <c r="M236" s="160"/>
    </row>
    <row r="237" spans="1:13" s="81" customFormat="1" x14ac:dyDescent="0.2">
      <c r="A237" s="230"/>
      <c r="K237" s="9"/>
      <c r="L237" s="9"/>
      <c r="M237" s="160"/>
    </row>
    <row r="238" spans="1:13" s="81" customFormat="1" x14ac:dyDescent="0.2">
      <c r="A238" s="230"/>
      <c r="K238" s="9"/>
      <c r="L238" s="9"/>
      <c r="M238" s="160"/>
    </row>
    <row r="239" spans="1:13" s="81" customFormat="1" x14ac:dyDescent="0.2">
      <c r="A239" s="230"/>
      <c r="K239" s="9"/>
      <c r="L239" s="9"/>
      <c r="M239" s="160"/>
    </row>
    <row r="240" spans="1:13" s="81" customFormat="1" x14ac:dyDescent="0.2">
      <c r="A240" s="230"/>
      <c r="K240" s="9"/>
      <c r="L240" s="9"/>
      <c r="M240" s="160"/>
    </row>
    <row r="241" spans="1:13" s="81" customFormat="1" x14ac:dyDescent="0.2">
      <c r="A241" s="230"/>
      <c r="K241" s="9"/>
      <c r="L241" s="9"/>
      <c r="M241" s="160"/>
    </row>
    <row r="242" spans="1:13" s="81" customFormat="1" x14ac:dyDescent="0.2">
      <c r="A242" s="230"/>
      <c r="K242" s="9"/>
      <c r="L242" s="9"/>
      <c r="M242" s="160"/>
    </row>
    <row r="243" spans="1:13" s="81" customFormat="1" x14ac:dyDescent="0.2">
      <c r="A243" s="230"/>
      <c r="K243" s="9"/>
      <c r="L243" s="9"/>
      <c r="M243" s="160"/>
    </row>
    <row r="244" spans="1:13" s="81" customFormat="1" x14ac:dyDescent="0.2">
      <c r="A244" s="230"/>
      <c r="K244" s="9"/>
      <c r="L244" s="9"/>
      <c r="M244" s="160"/>
    </row>
    <row r="245" spans="1:13" s="81" customFormat="1" x14ac:dyDescent="0.2">
      <c r="A245" s="230"/>
      <c r="K245" s="9"/>
      <c r="L245" s="9"/>
      <c r="M245" s="160"/>
    </row>
    <row r="246" spans="1:13" s="81" customFormat="1" x14ac:dyDescent="0.2">
      <c r="A246" s="230"/>
      <c r="K246" s="9"/>
      <c r="L246" s="9"/>
      <c r="M246" s="160"/>
    </row>
    <row r="247" spans="1:13" s="81" customFormat="1" x14ac:dyDescent="0.2">
      <c r="A247" s="230"/>
      <c r="K247" s="9"/>
      <c r="L247" s="9"/>
      <c r="M247" s="160"/>
    </row>
    <row r="248" spans="1:13" s="81" customFormat="1" x14ac:dyDescent="0.2">
      <c r="A248" s="230"/>
      <c r="K248" s="9"/>
      <c r="L248" s="9"/>
      <c r="M248" s="160"/>
    </row>
    <row r="249" spans="1:13" s="81" customFormat="1" x14ac:dyDescent="0.2">
      <c r="A249" s="230"/>
      <c r="K249" s="9"/>
      <c r="L249" s="9"/>
      <c r="M249" s="160"/>
    </row>
    <row r="250" spans="1:13" s="81" customFormat="1" x14ac:dyDescent="0.2">
      <c r="A250" s="230"/>
      <c r="K250" s="9"/>
      <c r="L250" s="9"/>
      <c r="M250" s="160"/>
    </row>
    <row r="251" spans="1:13" s="81" customFormat="1" x14ac:dyDescent="0.2">
      <c r="A251" s="230"/>
      <c r="K251" s="9"/>
      <c r="L251" s="9"/>
      <c r="M251" s="160"/>
    </row>
    <row r="252" spans="1:13" s="81" customFormat="1" x14ac:dyDescent="0.2">
      <c r="A252" s="230"/>
      <c r="K252" s="9"/>
      <c r="L252" s="9"/>
      <c r="M252" s="160"/>
    </row>
    <row r="253" spans="1:13" s="81" customFormat="1" x14ac:dyDescent="0.2">
      <c r="A253" s="230"/>
      <c r="K253" s="9"/>
      <c r="L253" s="9"/>
      <c r="M253" s="160"/>
    </row>
    <row r="254" spans="1:13" s="81" customFormat="1" x14ac:dyDescent="0.2">
      <c r="A254" s="230"/>
      <c r="K254" s="9"/>
      <c r="L254" s="9"/>
      <c r="M254" s="160"/>
    </row>
    <row r="255" spans="1:13" s="81" customFormat="1" x14ac:dyDescent="0.2">
      <c r="A255" s="230"/>
      <c r="K255" s="9"/>
      <c r="L255" s="9"/>
      <c r="M255" s="160"/>
    </row>
    <row r="256" spans="1:13" s="81" customFormat="1" x14ac:dyDescent="0.2">
      <c r="A256" s="230"/>
      <c r="K256" s="9"/>
      <c r="L256" s="9"/>
      <c r="M256" s="160"/>
    </row>
    <row r="257" spans="1:13" s="81" customFormat="1" x14ac:dyDescent="0.2">
      <c r="A257" s="230"/>
      <c r="K257" s="9"/>
      <c r="L257" s="9"/>
      <c r="M257" s="160"/>
    </row>
    <row r="258" spans="1:13" s="81" customFormat="1" x14ac:dyDescent="0.2">
      <c r="A258" s="230"/>
      <c r="K258" s="9"/>
      <c r="L258" s="9"/>
      <c r="M258" s="160"/>
    </row>
    <row r="259" spans="1:13" s="81" customFormat="1" x14ac:dyDescent="0.2">
      <c r="A259" s="230"/>
      <c r="K259" s="9"/>
      <c r="L259" s="9"/>
      <c r="M259" s="160"/>
    </row>
    <row r="260" spans="1:13" s="81" customFormat="1" x14ac:dyDescent="0.2">
      <c r="A260" s="230"/>
      <c r="K260" s="9"/>
      <c r="L260" s="9"/>
      <c r="M260" s="160"/>
    </row>
    <row r="261" spans="1:13" s="81" customFormat="1" x14ac:dyDescent="0.2">
      <c r="A261" s="230"/>
      <c r="K261" s="9"/>
      <c r="L261" s="9"/>
      <c r="M261" s="160"/>
    </row>
    <row r="262" spans="1:13" s="81" customFormat="1" x14ac:dyDescent="0.2">
      <c r="A262" s="230"/>
      <c r="K262" s="9"/>
      <c r="L262" s="9"/>
      <c r="M262" s="160"/>
    </row>
    <row r="263" spans="1:13" s="81" customFormat="1" x14ac:dyDescent="0.2">
      <c r="A263" s="230"/>
      <c r="K263" s="9"/>
      <c r="L263" s="9"/>
      <c r="M263" s="160"/>
    </row>
    <row r="264" spans="1:13" s="81" customFormat="1" x14ac:dyDescent="0.2">
      <c r="A264" s="230"/>
      <c r="K264" s="9"/>
      <c r="L264" s="9"/>
      <c r="M264" s="160"/>
    </row>
    <row r="265" spans="1:13" s="81" customFormat="1" x14ac:dyDescent="0.2">
      <c r="A265" s="230"/>
      <c r="K265" s="9"/>
      <c r="L265" s="9"/>
      <c r="M265" s="160"/>
    </row>
    <row r="266" spans="1:13" s="81" customFormat="1" x14ac:dyDescent="0.2">
      <c r="A266" s="230"/>
      <c r="K266" s="9"/>
      <c r="L266" s="9"/>
      <c r="M266" s="160"/>
    </row>
    <row r="267" spans="1:13" s="81" customFormat="1" x14ac:dyDescent="0.2">
      <c r="A267" s="230"/>
      <c r="K267" s="9"/>
      <c r="L267" s="9"/>
      <c r="M267" s="160"/>
    </row>
    <row r="268" spans="1:13" s="81" customFormat="1" x14ac:dyDescent="0.2">
      <c r="A268" s="230"/>
      <c r="K268" s="9"/>
      <c r="L268" s="9"/>
      <c r="M268" s="160"/>
    </row>
    <row r="269" spans="1:13" s="81" customFormat="1" x14ac:dyDescent="0.2">
      <c r="A269" s="230"/>
      <c r="K269" s="9"/>
      <c r="L269" s="9"/>
      <c r="M269" s="160"/>
    </row>
    <row r="270" spans="1:13" s="81" customFormat="1" x14ac:dyDescent="0.2">
      <c r="A270" s="230"/>
      <c r="K270" s="9"/>
      <c r="L270" s="9"/>
      <c r="M270" s="160"/>
    </row>
    <row r="271" spans="1:13" s="81" customFormat="1" x14ac:dyDescent="0.2">
      <c r="A271" s="230"/>
      <c r="K271" s="9"/>
      <c r="L271" s="9"/>
      <c r="M271" s="160"/>
    </row>
    <row r="272" spans="1:13" s="81" customFormat="1" x14ac:dyDescent="0.2">
      <c r="A272" s="230"/>
      <c r="K272" s="9"/>
      <c r="L272" s="9"/>
      <c r="M272" s="160"/>
    </row>
    <row r="273" spans="1:13" s="81" customFormat="1" x14ac:dyDescent="0.2">
      <c r="A273" s="230"/>
      <c r="K273" s="9"/>
      <c r="L273" s="9"/>
      <c r="M273" s="160"/>
    </row>
    <row r="274" spans="1:13" s="81" customFormat="1" x14ac:dyDescent="0.2">
      <c r="A274" s="230"/>
      <c r="K274" s="9"/>
      <c r="L274" s="9"/>
      <c r="M274" s="160"/>
    </row>
    <row r="275" spans="1:13" s="81" customFormat="1" x14ac:dyDescent="0.2">
      <c r="A275" s="230"/>
      <c r="K275" s="9"/>
      <c r="L275" s="9"/>
      <c r="M275" s="160"/>
    </row>
    <row r="276" spans="1:13" s="81" customFormat="1" x14ac:dyDescent="0.2">
      <c r="A276" s="230"/>
      <c r="K276" s="9"/>
      <c r="L276" s="9"/>
      <c r="M276" s="160"/>
    </row>
    <row r="277" spans="1:13" s="81" customFormat="1" x14ac:dyDescent="0.2">
      <c r="A277" s="230"/>
      <c r="K277" s="9"/>
      <c r="L277" s="9"/>
      <c r="M277" s="160"/>
    </row>
    <row r="278" spans="1:13" s="81" customFormat="1" x14ac:dyDescent="0.2">
      <c r="A278" s="230"/>
      <c r="K278" s="9"/>
      <c r="L278" s="9"/>
      <c r="M278" s="160"/>
    </row>
    <row r="279" spans="1:13" s="81" customFormat="1" x14ac:dyDescent="0.2">
      <c r="A279" s="230"/>
      <c r="K279" s="9"/>
      <c r="L279" s="9"/>
      <c r="M279" s="160"/>
    </row>
    <row r="280" spans="1:13" s="81" customFormat="1" x14ac:dyDescent="0.2">
      <c r="A280" s="230"/>
      <c r="K280" s="9"/>
      <c r="L280" s="9"/>
      <c r="M280" s="160"/>
    </row>
    <row r="281" spans="1:13" s="81" customFormat="1" x14ac:dyDescent="0.2">
      <c r="A281" s="230"/>
      <c r="K281" s="9"/>
      <c r="L281" s="9"/>
      <c r="M281" s="160"/>
    </row>
    <row r="282" spans="1:13" s="81" customFormat="1" x14ac:dyDescent="0.2">
      <c r="A282" s="230"/>
      <c r="K282" s="9"/>
      <c r="L282" s="9"/>
      <c r="M282" s="160"/>
    </row>
    <row r="283" spans="1:13" s="81" customFormat="1" x14ac:dyDescent="0.2">
      <c r="A283" s="230"/>
      <c r="K283" s="9"/>
      <c r="L283" s="9"/>
      <c r="M283" s="160"/>
    </row>
    <row r="284" spans="1:13" s="81" customFormat="1" x14ac:dyDescent="0.2">
      <c r="A284" s="230"/>
      <c r="K284" s="9"/>
      <c r="L284" s="9"/>
      <c r="M284" s="160"/>
    </row>
    <row r="285" spans="1:13" s="81" customFormat="1" x14ac:dyDescent="0.2">
      <c r="A285" s="230"/>
      <c r="K285" s="9"/>
      <c r="L285" s="9"/>
      <c r="M285" s="160"/>
    </row>
    <row r="286" spans="1:13" s="81" customFormat="1" x14ac:dyDescent="0.2">
      <c r="A286" s="230"/>
      <c r="K286" s="9"/>
      <c r="L286" s="9"/>
      <c r="M286" s="160"/>
    </row>
    <row r="287" spans="1:13" s="81" customFormat="1" x14ac:dyDescent="0.2">
      <c r="A287" s="230"/>
      <c r="K287" s="9"/>
      <c r="L287" s="9"/>
      <c r="M287" s="160"/>
    </row>
    <row r="288" spans="1:13" s="81" customFormat="1" x14ac:dyDescent="0.2">
      <c r="A288" s="230"/>
      <c r="K288" s="9"/>
      <c r="L288" s="9"/>
      <c r="M288" s="160"/>
    </row>
    <row r="289" spans="1:13" s="81" customFormat="1" x14ac:dyDescent="0.2">
      <c r="A289" s="230"/>
      <c r="K289" s="9"/>
      <c r="L289" s="9"/>
      <c r="M289" s="160"/>
    </row>
    <row r="290" spans="1:13" s="81" customFormat="1" x14ac:dyDescent="0.2">
      <c r="A290" s="230"/>
      <c r="K290" s="9"/>
      <c r="L290" s="9"/>
      <c r="M290" s="160"/>
    </row>
    <row r="291" spans="1:13" s="81" customFormat="1" x14ac:dyDescent="0.2">
      <c r="A291" s="230"/>
      <c r="K291" s="9"/>
      <c r="L291" s="9"/>
      <c r="M291" s="160"/>
    </row>
    <row r="292" spans="1:13" s="81" customFormat="1" x14ac:dyDescent="0.2">
      <c r="A292" s="230"/>
      <c r="K292" s="9"/>
      <c r="L292" s="9"/>
      <c r="M292" s="160"/>
    </row>
    <row r="293" spans="1:13" s="81" customFormat="1" x14ac:dyDescent="0.2">
      <c r="A293" s="230"/>
      <c r="K293" s="9"/>
      <c r="L293" s="9"/>
      <c r="M293" s="160"/>
    </row>
    <row r="294" spans="1:13" s="81" customFormat="1" x14ac:dyDescent="0.2">
      <c r="A294" s="230"/>
      <c r="K294" s="9"/>
      <c r="L294" s="9"/>
      <c r="M294" s="160"/>
    </row>
    <row r="295" spans="1:13" s="81" customFormat="1" x14ac:dyDescent="0.2">
      <c r="A295" s="230"/>
      <c r="K295" s="9"/>
      <c r="L295" s="9"/>
      <c r="M295" s="160"/>
    </row>
    <row r="296" spans="1:13" s="81" customFormat="1" x14ac:dyDescent="0.2">
      <c r="A296" s="230"/>
      <c r="K296" s="9"/>
      <c r="L296" s="9"/>
      <c r="M296" s="160"/>
    </row>
    <row r="297" spans="1:13" s="81" customFormat="1" x14ac:dyDescent="0.2">
      <c r="A297" s="230"/>
      <c r="K297" s="9"/>
      <c r="L297" s="9"/>
      <c r="M297" s="160"/>
    </row>
    <row r="298" spans="1:13" s="81" customFormat="1" x14ac:dyDescent="0.2">
      <c r="A298" s="230"/>
      <c r="K298" s="9"/>
      <c r="L298" s="9"/>
      <c r="M298" s="160"/>
    </row>
    <row r="299" spans="1:13" s="81" customFormat="1" x14ac:dyDescent="0.2">
      <c r="A299" s="230"/>
      <c r="K299" s="9"/>
      <c r="L299" s="9"/>
      <c r="M299" s="160"/>
    </row>
    <row r="300" spans="1:13" s="81" customFormat="1" x14ac:dyDescent="0.2">
      <c r="A300" s="230"/>
      <c r="K300" s="9"/>
      <c r="L300" s="9"/>
      <c r="M300" s="160"/>
    </row>
    <row r="301" spans="1:13" s="81" customFormat="1" x14ac:dyDescent="0.2">
      <c r="A301" s="230"/>
      <c r="K301" s="9"/>
      <c r="L301" s="9"/>
      <c r="M301" s="160"/>
    </row>
    <row r="302" spans="1:13" s="81" customFormat="1" x14ac:dyDescent="0.2">
      <c r="A302" s="230"/>
      <c r="K302" s="9"/>
      <c r="L302" s="9"/>
      <c r="M302" s="160"/>
    </row>
    <row r="303" spans="1:13" s="81" customFormat="1" x14ac:dyDescent="0.2">
      <c r="A303" s="230"/>
      <c r="K303" s="9"/>
      <c r="L303" s="9"/>
      <c r="M303" s="160"/>
    </row>
    <row r="304" spans="1:13" s="81" customFormat="1" x14ac:dyDescent="0.2">
      <c r="A304" s="230"/>
      <c r="K304" s="9"/>
      <c r="L304" s="9"/>
      <c r="M304" s="160"/>
    </row>
    <row r="305" spans="1:13" s="81" customFormat="1" x14ac:dyDescent="0.2">
      <c r="A305" s="230"/>
      <c r="K305" s="9"/>
      <c r="L305" s="9"/>
      <c r="M305" s="160"/>
    </row>
    <row r="306" spans="1:13" s="81" customFormat="1" x14ac:dyDescent="0.2">
      <c r="A306" s="230"/>
      <c r="K306" s="9"/>
      <c r="L306" s="9"/>
      <c r="M306" s="160"/>
    </row>
    <row r="307" spans="1:13" s="81" customFormat="1" x14ac:dyDescent="0.2">
      <c r="A307" s="230"/>
      <c r="K307" s="9"/>
      <c r="L307" s="9"/>
      <c r="M307" s="160"/>
    </row>
    <row r="308" spans="1:13" s="81" customFormat="1" x14ac:dyDescent="0.2">
      <c r="A308" s="230"/>
      <c r="K308" s="9"/>
      <c r="L308" s="9"/>
      <c r="M308" s="160"/>
    </row>
    <row r="309" spans="1:13" s="81" customFormat="1" x14ac:dyDescent="0.2">
      <c r="A309" s="230"/>
      <c r="K309" s="9"/>
      <c r="L309" s="9"/>
      <c r="M309" s="160"/>
    </row>
    <row r="310" spans="1:13" s="81" customFormat="1" x14ac:dyDescent="0.2">
      <c r="A310" s="230"/>
      <c r="K310" s="9"/>
      <c r="L310" s="9"/>
      <c r="M310" s="160"/>
    </row>
    <row r="311" spans="1:13" s="81" customFormat="1" x14ac:dyDescent="0.2">
      <c r="A311" s="230"/>
      <c r="K311" s="9"/>
      <c r="L311" s="9"/>
      <c r="M311" s="160"/>
    </row>
    <row r="312" spans="1:13" s="81" customFormat="1" x14ac:dyDescent="0.2">
      <c r="A312" s="230"/>
      <c r="K312" s="9"/>
      <c r="L312" s="9"/>
      <c r="M312" s="160"/>
    </row>
    <row r="313" spans="1:13" s="81" customFormat="1" x14ac:dyDescent="0.2">
      <c r="A313" s="230"/>
      <c r="K313" s="9"/>
      <c r="L313" s="9"/>
      <c r="M313" s="160"/>
    </row>
    <row r="314" spans="1:13" s="81" customFormat="1" x14ac:dyDescent="0.2">
      <c r="A314" s="230"/>
      <c r="K314" s="9"/>
      <c r="L314" s="9"/>
      <c r="M314" s="160"/>
    </row>
    <row r="315" spans="1:13" s="81" customFormat="1" x14ac:dyDescent="0.2">
      <c r="A315" s="230"/>
      <c r="K315" s="9"/>
      <c r="L315" s="9"/>
      <c r="M315" s="160"/>
    </row>
    <row r="316" spans="1:13" s="81" customFormat="1" x14ac:dyDescent="0.2">
      <c r="A316" s="230"/>
      <c r="K316" s="9"/>
      <c r="L316" s="9"/>
      <c r="M316" s="160"/>
    </row>
    <row r="317" spans="1:13" s="81" customFormat="1" x14ac:dyDescent="0.2">
      <c r="A317" s="230"/>
      <c r="K317" s="9"/>
      <c r="L317" s="9"/>
      <c r="M317" s="160"/>
    </row>
    <row r="318" spans="1:13" s="81" customFormat="1" x14ac:dyDescent="0.2">
      <c r="A318" s="230"/>
      <c r="K318" s="9"/>
      <c r="L318" s="9"/>
      <c r="M318" s="160"/>
    </row>
    <row r="319" spans="1:13" s="81" customFormat="1" x14ac:dyDescent="0.2">
      <c r="A319" s="230"/>
      <c r="K319" s="9"/>
      <c r="L319" s="9"/>
      <c r="M319" s="160"/>
    </row>
    <row r="320" spans="1:13" s="81" customFormat="1" x14ac:dyDescent="0.2">
      <c r="A320" s="230"/>
      <c r="K320" s="9"/>
      <c r="L320" s="9"/>
      <c r="M320" s="160"/>
    </row>
    <row r="321" spans="1:13" s="81" customFormat="1" x14ac:dyDescent="0.2">
      <c r="A321" s="230"/>
      <c r="K321" s="9"/>
      <c r="L321" s="9"/>
      <c r="M321" s="160"/>
    </row>
    <row r="322" spans="1:13" s="81" customFormat="1" x14ac:dyDescent="0.2">
      <c r="A322" s="230"/>
      <c r="K322" s="9"/>
      <c r="L322" s="9"/>
      <c r="M322" s="160"/>
    </row>
    <row r="323" spans="1:13" s="81" customFormat="1" x14ac:dyDescent="0.2">
      <c r="A323" s="230"/>
      <c r="K323" s="9"/>
      <c r="L323" s="9"/>
      <c r="M323" s="160"/>
    </row>
    <row r="324" spans="1:13" s="81" customFormat="1" x14ac:dyDescent="0.2">
      <c r="A324" s="230"/>
      <c r="K324" s="9"/>
      <c r="L324" s="9"/>
      <c r="M324" s="160"/>
    </row>
    <row r="325" spans="1:13" s="81" customFormat="1" x14ac:dyDescent="0.2">
      <c r="A325" s="230"/>
      <c r="K325" s="9"/>
      <c r="L325" s="9"/>
      <c r="M325" s="160"/>
    </row>
    <row r="326" spans="1:13" s="81" customFormat="1" x14ac:dyDescent="0.2">
      <c r="A326" s="230"/>
      <c r="K326" s="9"/>
      <c r="L326" s="9"/>
      <c r="M326" s="160"/>
    </row>
    <row r="327" spans="1:13" s="81" customFormat="1" x14ac:dyDescent="0.2">
      <c r="A327" s="230"/>
      <c r="K327" s="9"/>
      <c r="L327" s="9"/>
      <c r="M327" s="160"/>
    </row>
    <row r="328" spans="1:13" s="81" customFormat="1" x14ac:dyDescent="0.2">
      <c r="A328" s="230"/>
      <c r="K328" s="9"/>
      <c r="L328" s="9"/>
      <c r="M328" s="160"/>
    </row>
    <row r="329" spans="1:13" s="81" customFormat="1" x14ac:dyDescent="0.2">
      <c r="A329" s="230"/>
      <c r="K329" s="9"/>
      <c r="L329" s="9"/>
      <c r="M329" s="160"/>
    </row>
    <row r="330" spans="1:13" s="81" customFormat="1" x14ac:dyDescent="0.2">
      <c r="A330" s="230"/>
      <c r="K330" s="9"/>
      <c r="L330" s="9"/>
      <c r="M330" s="160"/>
    </row>
    <row r="331" spans="1:13" s="81" customFormat="1" x14ac:dyDescent="0.2">
      <c r="A331" s="230"/>
      <c r="K331" s="9"/>
      <c r="L331" s="9"/>
      <c r="M331" s="160"/>
    </row>
    <row r="332" spans="1:13" s="81" customFormat="1" x14ac:dyDescent="0.2">
      <c r="A332" s="230"/>
      <c r="K332" s="9"/>
      <c r="L332" s="9"/>
      <c r="M332" s="160"/>
    </row>
    <row r="333" spans="1:13" s="81" customFormat="1" x14ac:dyDescent="0.2">
      <c r="A333" s="230"/>
      <c r="K333" s="9"/>
      <c r="L333" s="9"/>
      <c r="M333" s="160"/>
    </row>
    <row r="334" spans="1:13" s="81" customFormat="1" x14ac:dyDescent="0.2">
      <c r="A334" s="230"/>
      <c r="K334" s="9"/>
      <c r="L334" s="9"/>
      <c r="M334" s="160"/>
    </row>
    <row r="335" spans="1:13" s="81" customFormat="1" x14ac:dyDescent="0.2">
      <c r="A335" s="230"/>
      <c r="K335" s="9"/>
      <c r="L335" s="9"/>
      <c r="M335" s="160"/>
    </row>
    <row r="336" spans="1:13" s="81" customFormat="1" x14ac:dyDescent="0.2">
      <c r="A336" s="230"/>
      <c r="K336" s="9"/>
      <c r="L336" s="9"/>
      <c r="M336" s="160"/>
    </row>
    <row r="337" spans="1:13" s="81" customFormat="1" x14ac:dyDescent="0.2">
      <c r="A337" s="230"/>
      <c r="K337" s="9"/>
      <c r="L337" s="9"/>
      <c r="M337" s="160"/>
    </row>
    <row r="338" spans="1:13" s="81" customFormat="1" x14ac:dyDescent="0.2">
      <c r="A338" s="230"/>
      <c r="K338" s="9"/>
      <c r="L338" s="9"/>
      <c r="M338" s="160"/>
    </row>
    <row r="339" spans="1:13" s="81" customFormat="1" x14ac:dyDescent="0.2">
      <c r="A339" s="230"/>
      <c r="K339" s="9"/>
      <c r="L339" s="9"/>
      <c r="M339" s="160"/>
    </row>
    <row r="340" spans="1:13" s="81" customFormat="1" x14ac:dyDescent="0.2">
      <c r="A340" s="230"/>
      <c r="K340" s="9"/>
      <c r="L340" s="9"/>
      <c r="M340" s="160"/>
    </row>
    <row r="341" spans="1:13" s="81" customFormat="1" x14ac:dyDescent="0.2">
      <c r="A341" s="230"/>
      <c r="K341" s="9"/>
      <c r="L341" s="9"/>
      <c r="M341" s="160"/>
    </row>
    <row r="342" spans="1:13" s="81" customFormat="1" x14ac:dyDescent="0.2">
      <c r="A342" s="230"/>
      <c r="K342" s="9"/>
      <c r="L342" s="9"/>
      <c r="M342" s="160"/>
    </row>
    <row r="343" spans="1:13" s="81" customFormat="1" x14ac:dyDescent="0.2">
      <c r="A343" s="230"/>
      <c r="K343" s="9"/>
      <c r="L343" s="9"/>
      <c r="M343" s="160"/>
    </row>
    <row r="344" spans="1:13" s="81" customFormat="1" x14ac:dyDescent="0.2">
      <c r="A344" s="230"/>
      <c r="K344" s="9"/>
      <c r="L344" s="9"/>
      <c r="M344" s="160"/>
    </row>
    <row r="345" spans="1:13" s="81" customFormat="1" x14ac:dyDescent="0.2">
      <c r="A345" s="230"/>
      <c r="K345" s="9"/>
      <c r="L345" s="9"/>
      <c r="M345" s="160"/>
    </row>
    <row r="346" spans="1:13" s="81" customFormat="1" x14ac:dyDescent="0.2">
      <c r="A346" s="230"/>
      <c r="K346" s="9"/>
      <c r="L346" s="9"/>
      <c r="M346" s="160"/>
    </row>
    <row r="347" spans="1:13" s="81" customFormat="1" x14ac:dyDescent="0.2">
      <c r="A347" s="230"/>
      <c r="K347" s="9"/>
      <c r="L347" s="9"/>
      <c r="M347" s="160"/>
    </row>
    <row r="348" spans="1:13" s="81" customFormat="1" x14ac:dyDescent="0.2">
      <c r="A348" s="230"/>
      <c r="K348" s="9"/>
      <c r="L348" s="9"/>
      <c r="M348" s="160"/>
    </row>
    <row r="349" spans="1:13" s="81" customFormat="1" x14ac:dyDescent="0.2">
      <c r="A349" s="230"/>
      <c r="K349" s="9"/>
      <c r="L349" s="9"/>
      <c r="M349" s="160"/>
    </row>
    <row r="350" spans="1:13" s="81" customFormat="1" x14ac:dyDescent="0.2">
      <c r="A350" s="230"/>
      <c r="K350" s="9"/>
      <c r="L350" s="9"/>
      <c r="M350" s="160"/>
    </row>
    <row r="351" spans="1:13" s="81" customFormat="1" x14ac:dyDescent="0.2">
      <c r="A351" s="230"/>
      <c r="K351" s="9"/>
      <c r="L351" s="9"/>
      <c r="M351" s="160"/>
    </row>
    <row r="352" spans="1:13" s="81" customFormat="1" x14ac:dyDescent="0.2">
      <c r="A352" s="230"/>
      <c r="K352" s="9"/>
      <c r="L352" s="9"/>
      <c r="M352" s="160"/>
    </row>
    <row r="353" spans="1:13" s="81" customFormat="1" x14ac:dyDescent="0.2">
      <c r="A353" s="230"/>
      <c r="K353" s="9"/>
      <c r="L353" s="9"/>
      <c r="M353" s="160"/>
    </row>
    <row r="354" spans="1:13" s="81" customFormat="1" x14ac:dyDescent="0.2">
      <c r="A354" s="230"/>
      <c r="K354" s="9"/>
      <c r="L354" s="9"/>
      <c r="M354" s="160"/>
    </row>
    <row r="355" spans="1:13" s="81" customFormat="1" x14ac:dyDescent="0.2">
      <c r="A355" s="230"/>
      <c r="K355" s="9"/>
      <c r="L355" s="9"/>
      <c r="M355" s="160"/>
    </row>
    <row r="356" spans="1:13" s="81" customFormat="1" x14ac:dyDescent="0.2">
      <c r="A356" s="230"/>
      <c r="K356" s="9"/>
      <c r="L356" s="9"/>
      <c r="M356" s="160"/>
    </row>
    <row r="357" spans="1:13" s="81" customFormat="1" x14ac:dyDescent="0.2">
      <c r="A357" s="230"/>
      <c r="K357" s="9"/>
      <c r="L357" s="9"/>
      <c r="M357" s="160"/>
    </row>
    <row r="358" spans="1:13" s="81" customFormat="1" x14ac:dyDescent="0.2">
      <c r="A358" s="230"/>
      <c r="K358" s="9"/>
      <c r="L358" s="9"/>
      <c r="M358" s="160"/>
    </row>
    <row r="359" spans="1:13" s="81" customFormat="1" x14ac:dyDescent="0.2">
      <c r="A359" s="230"/>
      <c r="K359" s="9"/>
      <c r="L359" s="9"/>
      <c r="M359" s="160"/>
    </row>
    <row r="360" spans="1:13" s="81" customFormat="1" x14ac:dyDescent="0.2">
      <c r="A360" s="230"/>
      <c r="K360" s="9"/>
      <c r="L360" s="9"/>
      <c r="M360" s="160"/>
    </row>
    <row r="361" spans="1:13" s="81" customFormat="1" x14ac:dyDescent="0.2">
      <c r="A361" s="230"/>
      <c r="K361" s="9"/>
      <c r="L361" s="9"/>
      <c r="M361" s="160"/>
    </row>
    <row r="362" spans="1:13" s="81" customFormat="1" x14ac:dyDescent="0.2">
      <c r="A362" s="230"/>
      <c r="K362" s="9"/>
      <c r="L362" s="9"/>
      <c r="M362" s="160"/>
    </row>
    <row r="363" spans="1:13" s="81" customFormat="1" x14ac:dyDescent="0.2">
      <c r="A363" s="230"/>
      <c r="K363" s="9"/>
      <c r="L363" s="9"/>
      <c r="M363" s="160"/>
    </row>
    <row r="364" spans="1:13" s="81" customFormat="1" x14ac:dyDescent="0.2">
      <c r="A364" s="230"/>
      <c r="K364" s="9"/>
      <c r="L364" s="9"/>
      <c r="M364" s="160"/>
    </row>
    <row r="365" spans="1:13" s="81" customFormat="1" x14ac:dyDescent="0.2">
      <c r="A365" s="230"/>
      <c r="K365" s="9"/>
      <c r="L365" s="9"/>
      <c r="M365" s="160"/>
    </row>
    <row r="366" spans="1:13" s="81" customFormat="1" x14ac:dyDescent="0.2">
      <c r="A366" s="230"/>
      <c r="K366" s="9"/>
      <c r="L366" s="9"/>
      <c r="M366" s="160"/>
    </row>
    <row r="367" spans="1:13" s="81" customFormat="1" x14ac:dyDescent="0.2">
      <c r="A367" s="230"/>
      <c r="K367" s="9"/>
      <c r="L367" s="9"/>
      <c r="M367" s="160"/>
    </row>
    <row r="368" spans="1:13" s="81" customFormat="1" x14ac:dyDescent="0.2">
      <c r="A368" s="230"/>
      <c r="K368" s="9"/>
      <c r="L368" s="9"/>
      <c r="M368" s="160"/>
    </row>
    <row r="369" spans="1:13" s="81" customFormat="1" x14ac:dyDescent="0.2">
      <c r="A369" s="230"/>
      <c r="K369" s="9"/>
      <c r="L369" s="9"/>
      <c r="M369" s="160"/>
    </row>
    <row r="370" spans="1:13" s="81" customFormat="1" x14ac:dyDescent="0.2">
      <c r="A370" s="230"/>
      <c r="K370" s="9"/>
      <c r="L370" s="9"/>
      <c r="M370" s="160"/>
    </row>
    <row r="371" spans="1:13" s="81" customFormat="1" x14ac:dyDescent="0.2">
      <c r="A371" s="230"/>
      <c r="K371" s="9"/>
      <c r="L371" s="9"/>
      <c r="M371" s="160"/>
    </row>
    <row r="372" spans="1:13" s="81" customFormat="1" x14ac:dyDescent="0.2">
      <c r="A372" s="230"/>
      <c r="K372" s="9"/>
      <c r="L372" s="9"/>
      <c r="M372" s="160"/>
    </row>
    <row r="373" spans="1:13" s="81" customFormat="1" x14ac:dyDescent="0.2">
      <c r="A373" s="230"/>
      <c r="K373" s="9"/>
      <c r="L373" s="9"/>
      <c r="M373" s="160"/>
    </row>
    <row r="374" spans="1:13" s="81" customFormat="1" x14ac:dyDescent="0.2">
      <c r="A374" s="230"/>
      <c r="K374" s="9"/>
      <c r="L374" s="9"/>
      <c r="M374" s="160"/>
    </row>
    <row r="375" spans="1:13" s="81" customFormat="1" x14ac:dyDescent="0.2">
      <c r="A375" s="230"/>
      <c r="K375" s="9"/>
      <c r="L375" s="9"/>
      <c r="M375" s="160"/>
    </row>
    <row r="376" spans="1:13" s="81" customFormat="1" x14ac:dyDescent="0.2">
      <c r="A376" s="230"/>
      <c r="K376" s="9"/>
      <c r="L376" s="9"/>
      <c r="M376" s="160"/>
    </row>
    <row r="377" spans="1:13" s="81" customFormat="1" x14ac:dyDescent="0.2">
      <c r="A377" s="230"/>
      <c r="K377" s="9"/>
      <c r="L377" s="9"/>
      <c r="M377" s="160"/>
    </row>
    <row r="378" spans="1:13" s="81" customFormat="1" x14ac:dyDescent="0.2">
      <c r="A378" s="230"/>
      <c r="K378" s="9"/>
      <c r="L378" s="9"/>
      <c r="M378" s="160"/>
    </row>
    <row r="379" spans="1:13" s="81" customFormat="1" x14ac:dyDescent="0.2">
      <c r="A379" s="230"/>
      <c r="K379" s="9"/>
      <c r="L379" s="9"/>
      <c r="M379" s="160"/>
    </row>
    <row r="380" spans="1:13" s="81" customFormat="1" x14ac:dyDescent="0.2">
      <c r="A380" s="230"/>
      <c r="K380" s="9"/>
      <c r="L380" s="9"/>
      <c r="M380" s="160"/>
    </row>
    <row r="381" spans="1:13" s="81" customFormat="1" x14ac:dyDescent="0.2">
      <c r="A381" s="230"/>
      <c r="K381" s="9"/>
      <c r="L381" s="9"/>
      <c r="M381" s="160"/>
    </row>
    <row r="382" spans="1:13" s="81" customFormat="1" x14ac:dyDescent="0.2">
      <c r="A382" s="230"/>
      <c r="K382" s="9"/>
      <c r="L382" s="9"/>
      <c r="M382" s="160"/>
    </row>
    <row r="383" spans="1:13" s="81" customFormat="1" x14ac:dyDescent="0.2">
      <c r="A383" s="230"/>
      <c r="K383" s="9"/>
      <c r="L383" s="9"/>
      <c r="M383" s="160"/>
    </row>
    <row r="384" spans="1:13" s="81" customFormat="1" x14ac:dyDescent="0.2">
      <c r="A384" s="230"/>
      <c r="K384" s="9"/>
      <c r="L384" s="9"/>
      <c r="M384" s="160"/>
    </row>
    <row r="385" spans="1:13" s="81" customFormat="1" x14ac:dyDescent="0.2">
      <c r="A385" s="230"/>
      <c r="K385" s="9"/>
      <c r="L385" s="9"/>
      <c r="M385" s="160"/>
    </row>
    <row r="386" spans="1:13" s="81" customFormat="1" x14ac:dyDescent="0.2">
      <c r="A386" s="230"/>
      <c r="K386" s="9"/>
      <c r="L386" s="9"/>
      <c r="M386" s="160"/>
    </row>
    <row r="387" spans="1:13" s="81" customFormat="1" x14ac:dyDescent="0.2">
      <c r="A387" s="230"/>
      <c r="K387" s="9"/>
      <c r="L387" s="9"/>
      <c r="M387" s="160"/>
    </row>
    <row r="388" spans="1:13" s="81" customFormat="1" x14ac:dyDescent="0.2">
      <c r="A388" s="230"/>
      <c r="K388" s="9"/>
      <c r="L388" s="9"/>
      <c r="M388" s="160"/>
    </row>
    <row r="389" spans="1:13" s="81" customFormat="1" x14ac:dyDescent="0.2">
      <c r="A389" s="230"/>
      <c r="K389" s="9"/>
      <c r="L389" s="9"/>
      <c r="M389" s="160"/>
    </row>
    <row r="390" spans="1:13" s="81" customFormat="1" x14ac:dyDescent="0.2">
      <c r="A390" s="230"/>
      <c r="K390" s="9"/>
      <c r="L390" s="9"/>
      <c r="M390" s="160"/>
    </row>
    <row r="391" spans="1:13" s="81" customFormat="1" x14ac:dyDescent="0.2">
      <c r="A391" s="230"/>
      <c r="K391" s="9"/>
      <c r="L391" s="9"/>
      <c r="M391" s="160"/>
    </row>
    <row r="392" spans="1:13" s="81" customFormat="1" x14ac:dyDescent="0.2">
      <c r="A392" s="230"/>
      <c r="K392" s="9"/>
      <c r="L392" s="9"/>
      <c r="M392" s="160"/>
    </row>
    <row r="393" spans="1:13" s="81" customFormat="1" x14ac:dyDescent="0.2">
      <c r="A393" s="230"/>
      <c r="K393" s="9"/>
      <c r="L393" s="9"/>
      <c r="M393" s="160"/>
    </row>
    <row r="394" spans="1:13" s="81" customFormat="1" x14ac:dyDescent="0.2">
      <c r="A394" s="230"/>
      <c r="K394" s="9"/>
      <c r="L394" s="9"/>
      <c r="M394" s="160"/>
    </row>
    <row r="395" spans="1:13" s="81" customFormat="1" x14ac:dyDescent="0.2">
      <c r="A395" s="230"/>
      <c r="K395" s="9"/>
      <c r="L395" s="9"/>
      <c r="M395" s="160"/>
    </row>
    <row r="396" spans="1:13" s="81" customFormat="1" x14ac:dyDescent="0.2">
      <c r="A396" s="230"/>
      <c r="K396" s="9"/>
      <c r="L396" s="9"/>
      <c r="M396" s="160"/>
    </row>
    <row r="397" spans="1:13" s="81" customFormat="1" x14ac:dyDescent="0.2">
      <c r="A397" s="230"/>
      <c r="K397" s="9"/>
      <c r="L397" s="9"/>
      <c r="M397" s="160"/>
    </row>
    <row r="398" spans="1:13" s="81" customFormat="1" x14ac:dyDescent="0.2">
      <c r="A398" s="230"/>
      <c r="K398" s="9"/>
      <c r="L398" s="9"/>
      <c r="M398" s="160"/>
    </row>
    <row r="399" spans="1:13" s="81" customFormat="1" x14ac:dyDescent="0.2">
      <c r="A399" s="230"/>
      <c r="K399" s="9"/>
      <c r="L399" s="9"/>
      <c r="M399" s="160"/>
    </row>
    <row r="400" spans="1:13" s="81" customFormat="1" x14ac:dyDescent="0.2">
      <c r="A400" s="230"/>
      <c r="K400" s="9"/>
      <c r="L400" s="9"/>
      <c r="M400" s="160"/>
    </row>
    <row r="401" spans="1:13" s="81" customFormat="1" x14ac:dyDescent="0.2">
      <c r="A401" s="230"/>
      <c r="K401" s="9"/>
      <c r="L401" s="9"/>
      <c r="M401" s="160"/>
    </row>
    <row r="402" spans="1:13" s="81" customFormat="1" x14ac:dyDescent="0.2">
      <c r="A402" s="230"/>
      <c r="K402" s="9"/>
      <c r="L402" s="9"/>
      <c r="M402" s="160"/>
    </row>
    <row r="403" spans="1:13" s="81" customFormat="1" x14ac:dyDescent="0.2">
      <c r="A403" s="230"/>
      <c r="K403" s="9"/>
      <c r="L403" s="9"/>
      <c r="M403" s="160"/>
    </row>
    <row r="404" spans="1:13" s="81" customFormat="1" x14ac:dyDescent="0.2">
      <c r="A404" s="230"/>
      <c r="K404" s="9"/>
      <c r="L404" s="9"/>
      <c r="M404" s="160"/>
    </row>
    <row r="405" spans="1:13" s="81" customFormat="1" x14ac:dyDescent="0.2">
      <c r="A405" s="230"/>
      <c r="K405" s="9"/>
      <c r="L405" s="9"/>
      <c r="M405" s="160"/>
    </row>
    <row r="406" spans="1:13" s="81" customFormat="1" x14ac:dyDescent="0.2">
      <c r="A406" s="230"/>
      <c r="K406" s="9"/>
      <c r="L406" s="9"/>
      <c r="M406" s="160"/>
    </row>
    <row r="407" spans="1:13" s="81" customFormat="1" x14ac:dyDescent="0.2">
      <c r="A407" s="230"/>
      <c r="K407" s="9"/>
      <c r="L407" s="9"/>
      <c r="M407" s="160"/>
    </row>
    <row r="408" spans="1:13" s="81" customFormat="1" x14ac:dyDescent="0.2">
      <c r="A408" s="230"/>
      <c r="K408" s="9"/>
      <c r="L408" s="9"/>
      <c r="M408" s="160"/>
    </row>
    <row r="409" spans="1:13" s="81" customFormat="1" x14ac:dyDescent="0.2">
      <c r="A409" s="230"/>
      <c r="K409" s="9"/>
      <c r="L409" s="9"/>
      <c r="M409" s="160"/>
    </row>
    <row r="410" spans="1:13" s="81" customFormat="1" x14ac:dyDescent="0.2">
      <c r="A410" s="230"/>
      <c r="K410" s="9"/>
      <c r="L410" s="9"/>
      <c r="M410" s="160"/>
    </row>
    <row r="411" spans="1:13" s="81" customFormat="1" x14ac:dyDescent="0.2">
      <c r="A411" s="230"/>
      <c r="K411" s="9"/>
      <c r="L411" s="9"/>
      <c r="M411" s="160"/>
    </row>
    <row r="412" spans="1:13" s="81" customFormat="1" x14ac:dyDescent="0.2">
      <c r="A412" s="230"/>
      <c r="K412" s="9"/>
      <c r="L412" s="9"/>
      <c r="M412" s="160"/>
    </row>
    <row r="413" spans="1:13" s="81" customFormat="1" x14ac:dyDescent="0.2">
      <c r="A413" s="230"/>
      <c r="K413" s="9"/>
      <c r="L413" s="9"/>
      <c r="M413" s="160"/>
    </row>
    <row r="414" spans="1:13" s="81" customFormat="1" x14ac:dyDescent="0.2">
      <c r="A414" s="230"/>
      <c r="K414" s="9"/>
      <c r="L414" s="9"/>
      <c r="M414" s="160"/>
    </row>
    <row r="415" spans="1:13" s="81" customFormat="1" x14ac:dyDescent="0.2">
      <c r="A415" s="230"/>
      <c r="K415" s="9"/>
      <c r="L415" s="9"/>
      <c r="M415" s="160"/>
    </row>
    <row r="416" spans="1:13" s="81" customFormat="1" x14ac:dyDescent="0.2">
      <c r="A416" s="230"/>
      <c r="K416" s="9"/>
      <c r="L416" s="9"/>
      <c r="M416" s="160"/>
    </row>
  </sheetData>
  <mergeCells count="5">
    <mergeCell ref="H1:K1"/>
    <mergeCell ref="A2:G2"/>
    <mergeCell ref="H2:I2"/>
    <mergeCell ref="J2:L2"/>
    <mergeCell ref="H21:L21"/>
  </mergeCells>
  <conditionalFormatting sqref="A2:A3 B3:G3">
    <cfRule type="cellIs" dxfId="50" priority="15" operator="equal">
      <formula>"x"</formula>
    </cfRule>
  </conditionalFormatting>
  <conditionalFormatting sqref="B3:G3 A2:A9 A11:A1048576">
    <cfRule type="cellIs" dxfId="49" priority="14" operator="equal">
      <formula>"x"</formula>
    </cfRule>
  </conditionalFormatting>
  <conditionalFormatting sqref="B2:B9 B11:B1048576">
    <cfRule type="cellIs" dxfId="48" priority="13" operator="equal">
      <formula>"x"</formula>
    </cfRule>
  </conditionalFormatting>
  <conditionalFormatting sqref="C2:C9 C11:C1048576">
    <cfRule type="cellIs" dxfId="47" priority="12" operator="equal">
      <formula>"x"</formula>
    </cfRule>
  </conditionalFormatting>
  <conditionalFormatting sqref="D2:D9 D11:D1048576">
    <cfRule type="cellIs" dxfId="46" priority="11" operator="equal">
      <formula>"x"</formula>
    </cfRule>
  </conditionalFormatting>
  <conditionalFormatting sqref="E2:E9 E11:E1048576">
    <cfRule type="cellIs" dxfId="45" priority="10" operator="equal">
      <formula>"x"</formula>
    </cfRule>
  </conditionalFormatting>
  <conditionalFormatting sqref="F2:F9 F11:F1048576">
    <cfRule type="cellIs" dxfId="44" priority="9" operator="equal">
      <formula>"x"</formula>
    </cfRule>
  </conditionalFormatting>
  <conditionalFormatting sqref="G2:G9 G11:G1048576">
    <cfRule type="cellIs" dxfId="43" priority="8" operator="equal">
      <formula>"x"</formula>
    </cfRule>
  </conditionalFormatting>
  <conditionalFormatting sqref="A10">
    <cfRule type="cellIs" dxfId="42" priority="7" operator="equal">
      <formula>"x"</formula>
    </cfRule>
  </conditionalFormatting>
  <conditionalFormatting sqref="B10">
    <cfRule type="cellIs" dxfId="41" priority="6" operator="equal">
      <formula>"x"</formula>
    </cfRule>
  </conditionalFormatting>
  <conditionalFormatting sqref="C10">
    <cfRule type="cellIs" dxfId="40" priority="5" operator="equal">
      <formula>"x"</formula>
    </cfRule>
  </conditionalFormatting>
  <conditionalFormatting sqref="D10">
    <cfRule type="cellIs" dxfId="39" priority="4" operator="equal">
      <formula>"x"</formula>
    </cfRule>
  </conditionalFormatting>
  <conditionalFormatting sqref="E10">
    <cfRule type="cellIs" dxfId="38" priority="3" operator="equal">
      <formula>"x"</formula>
    </cfRule>
  </conditionalFormatting>
  <conditionalFormatting sqref="F10">
    <cfRule type="cellIs" dxfId="37" priority="2" operator="equal">
      <formula>"x"</formula>
    </cfRule>
  </conditionalFormatting>
  <conditionalFormatting sqref="G10">
    <cfRule type="cellIs" dxfId="36" priority="1" operator="equal">
      <formula>"x"</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K417"/>
  <sheetViews>
    <sheetView showGridLines="0" zoomScale="85" zoomScaleNormal="85" zoomScaleSheetLayoutView="100" workbookViewId="0">
      <pane ySplit="3" topLeftCell="A4" activePane="bottomLeft" state="frozen"/>
      <selection activeCell="B54" sqref="B54"/>
      <selection pane="bottomLeft" activeCell="F16" sqref="F16"/>
    </sheetView>
  </sheetViews>
  <sheetFormatPr defaultRowHeight="14.25" x14ac:dyDescent="0.2"/>
  <cols>
    <col min="1" max="4" width="3.85546875" style="66" customWidth="1"/>
    <col min="5" max="5" width="7.7109375" style="4" customWidth="1"/>
    <col min="6" max="6" width="125.7109375" style="4" customWidth="1"/>
    <col min="7" max="7" width="25.7109375" style="4" customWidth="1"/>
    <col min="8" max="8" width="25.7109375" style="5" customWidth="1"/>
    <col min="9" max="9" width="29.5703125" style="5" customWidth="1"/>
    <col min="10" max="10" width="27.140625" style="159" customWidth="1"/>
    <col min="11" max="11" width="33.5703125" style="4" customWidth="1"/>
    <col min="12" max="16384" width="9.140625" style="4"/>
  </cols>
  <sheetData>
    <row r="1" spans="1:11" s="66" customFormat="1" ht="38.25" customHeight="1" x14ac:dyDescent="0.2">
      <c r="E1" s="250" t="s">
        <v>866</v>
      </c>
      <c r="F1" s="250"/>
      <c r="G1" s="250"/>
      <c r="H1" s="250"/>
      <c r="I1" s="5"/>
      <c r="J1" s="159"/>
    </row>
    <row r="2" spans="1:11" ht="36" customHeight="1" x14ac:dyDescent="0.2">
      <c r="A2" s="249"/>
      <c r="B2" s="249"/>
      <c r="C2" s="249"/>
      <c r="D2" s="249"/>
      <c r="E2" s="245" t="s">
        <v>155</v>
      </c>
      <c r="F2" s="245"/>
      <c r="G2" s="246" t="s">
        <v>17</v>
      </c>
      <c r="H2" s="246"/>
      <c r="I2" s="246"/>
    </row>
    <row r="3" spans="1:11" ht="13.5" customHeight="1" x14ac:dyDescent="0.2">
      <c r="A3" s="155" t="s">
        <v>286</v>
      </c>
      <c r="B3" s="156" t="s">
        <v>287</v>
      </c>
      <c r="C3" s="158" t="s">
        <v>289</v>
      </c>
      <c r="D3" s="154" t="s">
        <v>290</v>
      </c>
      <c r="E3" s="40" t="s">
        <v>1</v>
      </c>
      <c r="F3" s="41" t="s">
        <v>5</v>
      </c>
      <c r="G3" s="42" t="s">
        <v>0</v>
      </c>
      <c r="H3" s="42" t="s">
        <v>3</v>
      </c>
      <c r="I3" s="42" t="s">
        <v>6</v>
      </c>
      <c r="J3" s="206" t="s">
        <v>7</v>
      </c>
    </row>
    <row r="4" spans="1:11" ht="13.5" x14ac:dyDescent="0.2">
      <c r="A4" s="66" t="s">
        <v>173</v>
      </c>
      <c r="B4" s="66" t="s">
        <v>173</v>
      </c>
      <c r="C4" s="66" t="s">
        <v>173</v>
      </c>
      <c r="D4" s="66" t="s">
        <v>173</v>
      </c>
      <c r="E4" s="7"/>
      <c r="F4" s="8" t="s">
        <v>749</v>
      </c>
      <c r="G4" s="7"/>
      <c r="H4" s="7"/>
      <c r="I4" s="7"/>
      <c r="J4" s="7"/>
    </row>
    <row r="5" spans="1:11" s="6" customFormat="1" ht="28.5" x14ac:dyDescent="0.2">
      <c r="A5" s="81" t="s">
        <v>173</v>
      </c>
      <c r="B5" s="81" t="s">
        <v>173</v>
      </c>
      <c r="C5" s="81" t="s">
        <v>173</v>
      </c>
      <c r="D5" s="81" t="s">
        <v>173</v>
      </c>
      <c r="E5" s="35" t="s">
        <v>751</v>
      </c>
      <c r="F5" s="82" t="s">
        <v>867</v>
      </c>
      <c r="G5" s="220" t="s">
        <v>153</v>
      </c>
      <c r="H5" s="38">
        <v>5</v>
      </c>
      <c r="I5" s="64" t="s">
        <v>119</v>
      </c>
      <c r="J5" s="216"/>
    </row>
    <row r="6" spans="1:11" ht="42.75" x14ac:dyDescent="0.2">
      <c r="A6" s="66" t="s">
        <v>173</v>
      </c>
      <c r="B6" s="66" t="s">
        <v>173</v>
      </c>
      <c r="C6" s="66" t="s">
        <v>173</v>
      </c>
      <c r="D6" s="66" t="s">
        <v>173</v>
      </c>
      <c r="E6" s="35" t="s">
        <v>752</v>
      </c>
      <c r="F6" s="82" t="s">
        <v>868</v>
      </c>
      <c r="G6" s="221" t="s">
        <v>114</v>
      </c>
      <c r="H6" s="38">
        <v>5</v>
      </c>
      <c r="I6" s="64" t="s">
        <v>120</v>
      </c>
      <c r="J6" s="216"/>
    </row>
    <row r="7" spans="1:11" s="66" customFormat="1" ht="28.5" x14ac:dyDescent="0.2">
      <c r="A7" s="66" t="s">
        <v>173</v>
      </c>
      <c r="B7" s="66" t="s">
        <v>173</v>
      </c>
      <c r="C7" s="66" t="s">
        <v>173</v>
      </c>
      <c r="D7" s="66" t="s">
        <v>173</v>
      </c>
      <c r="E7" s="35" t="s">
        <v>741</v>
      </c>
      <c r="F7" s="30" t="s">
        <v>746</v>
      </c>
      <c r="G7" s="219" t="s">
        <v>115</v>
      </c>
      <c r="H7" s="60">
        <v>2</v>
      </c>
      <c r="I7" s="60" t="s">
        <v>122</v>
      </c>
      <c r="J7" s="180"/>
      <c r="K7" s="175"/>
    </row>
    <row r="8" spans="1:11" s="66" customFormat="1" ht="28.5" x14ac:dyDescent="0.2">
      <c r="A8" s="66" t="s">
        <v>173</v>
      </c>
      <c r="B8" s="66" t="s">
        <v>173</v>
      </c>
      <c r="C8" s="66" t="s">
        <v>173</v>
      </c>
      <c r="D8" s="66" t="s">
        <v>173</v>
      </c>
      <c r="E8" s="35" t="s">
        <v>753</v>
      </c>
      <c r="F8" s="30" t="s">
        <v>313</v>
      </c>
      <c r="G8" s="219" t="s">
        <v>115</v>
      </c>
      <c r="H8" s="182">
        <v>2</v>
      </c>
      <c r="I8" s="60" t="s">
        <v>122</v>
      </c>
      <c r="J8" s="180"/>
      <c r="K8" s="175"/>
    </row>
    <row r="9" spans="1:11" ht="13.5" x14ac:dyDescent="0.2">
      <c r="E9" s="7"/>
      <c r="F9" s="8" t="s">
        <v>747</v>
      </c>
      <c r="G9" s="7" t="s">
        <v>0</v>
      </c>
      <c r="H9" s="7" t="s">
        <v>3</v>
      </c>
      <c r="I9" s="7" t="s">
        <v>6</v>
      </c>
      <c r="J9" s="7"/>
    </row>
    <row r="10" spans="1:11" s="81" customFormat="1" ht="85.5" x14ac:dyDescent="0.2">
      <c r="A10" s="81" t="s">
        <v>173</v>
      </c>
      <c r="B10" s="81" t="s">
        <v>173</v>
      </c>
      <c r="C10" s="81" t="s">
        <v>173</v>
      </c>
      <c r="D10" s="81" t="s">
        <v>173</v>
      </c>
      <c r="E10" s="198" t="s">
        <v>754</v>
      </c>
      <c r="F10" s="216" t="s">
        <v>797</v>
      </c>
      <c r="G10" s="217" t="s">
        <v>787</v>
      </c>
      <c r="H10" s="198">
        <v>6</v>
      </c>
      <c r="I10" s="92" t="s">
        <v>745</v>
      </c>
      <c r="J10" s="180"/>
    </row>
    <row r="11" spans="1:11" ht="28.5" x14ac:dyDescent="0.2">
      <c r="A11" s="66" t="s">
        <v>173</v>
      </c>
      <c r="B11" s="66" t="s">
        <v>173</v>
      </c>
      <c r="C11" s="66" t="s">
        <v>173</v>
      </c>
      <c r="D11" s="66" t="s">
        <v>173</v>
      </c>
      <c r="E11" s="198" t="s">
        <v>755</v>
      </c>
      <c r="F11" s="30" t="s">
        <v>739</v>
      </c>
      <c r="G11" s="219" t="s">
        <v>115</v>
      </c>
      <c r="H11" s="60">
        <v>2</v>
      </c>
      <c r="I11" s="60" t="s">
        <v>122</v>
      </c>
      <c r="J11" s="180"/>
    </row>
    <row r="12" spans="1:11" ht="28.5" x14ac:dyDescent="0.2">
      <c r="A12" s="66" t="s">
        <v>173</v>
      </c>
      <c r="B12" s="66" t="s">
        <v>173</v>
      </c>
      <c r="C12" s="66" t="s">
        <v>173</v>
      </c>
      <c r="D12" s="66" t="s">
        <v>173</v>
      </c>
      <c r="E12" s="198" t="s">
        <v>756</v>
      </c>
      <c r="F12" s="30" t="s">
        <v>117</v>
      </c>
      <c r="G12" s="219" t="s">
        <v>115</v>
      </c>
      <c r="H12" s="60">
        <v>2</v>
      </c>
      <c r="I12" s="60" t="s">
        <v>122</v>
      </c>
      <c r="J12" s="180"/>
    </row>
    <row r="13" spans="1:11" ht="28.5" x14ac:dyDescent="0.2">
      <c r="A13" s="66" t="s">
        <v>173</v>
      </c>
      <c r="B13" s="66" t="s">
        <v>173</v>
      </c>
      <c r="C13" s="66" t="s">
        <v>173</v>
      </c>
      <c r="D13" s="66" t="s">
        <v>173</v>
      </c>
      <c r="E13" s="198" t="s">
        <v>757</v>
      </c>
      <c r="F13" s="30" t="s">
        <v>291</v>
      </c>
      <c r="G13" s="219" t="s">
        <v>115</v>
      </c>
      <c r="H13" s="60">
        <v>3</v>
      </c>
      <c r="I13" s="60" t="s">
        <v>122</v>
      </c>
      <c r="J13" s="223"/>
    </row>
    <row r="14" spans="1:11" ht="42.75" x14ac:dyDescent="0.2">
      <c r="A14" s="66" t="s">
        <v>173</v>
      </c>
      <c r="B14" s="66" t="s">
        <v>173</v>
      </c>
      <c r="C14" s="66" t="s">
        <v>173</v>
      </c>
      <c r="D14" s="66" t="s">
        <v>173</v>
      </c>
      <c r="E14" s="198" t="s">
        <v>758</v>
      </c>
      <c r="F14" s="30" t="s">
        <v>740</v>
      </c>
      <c r="G14" s="235" t="s">
        <v>869</v>
      </c>
      <c r="H14" s="60">
        <v>5</v>
      </c>
      <c r="I14" s="64" t="s">
        <v>121</v>
      </c>
      <c r="J14" s="100"/>
    </row>
    <row r="15" spans="1:11" s="6" customFormat="1" ht="13.5" x14ac:dyDescent="0.2">
      <c r="A15" s="81"/>
      <c r="B15" s="81"/>
      <c r="C15" s="81"/>
      <c r="D15" s="81"/>
      <c r="E15" s="7"/>
      <c r="F15" s="8" t="s">
        <v>748</v>
      </c>
      <c r="G15" s="7" t="s">
        <v>0</v>
      </c>
      <c r="H15" s="7" t="s">
        <v>3</v>
      </c>
      <c r="I15" s="7"/>
      <c r="J15" s="7"/>
    </row>
    <row r="16" spans="1:11" s="6" customFormat="1" ht="171" x14ac:dyDescent="0.2">
      <c r="A16" s="81" t="s">
        <v>173</v>
      </c>
      <c r="B16" s="81" t="s">
        <v>173</v>
      </c>
      <c r="C16" s="81" t="s">
        <v>173</v>
      </c>
      <c r="D16" s="81" t="s">
        <v>173</v>
      </c>
      <c r="E16" s="60" t="s">
        <v>116</v>
      </c>
      <c r="F16" s="169" t="s">
        <v>796</v>
      </c>
      <c r="G16" s="235" t="s">
        <v>879</v>
      </c>
      <c r="H16" s="60">
        <v>8</v>
      </c>
      <c r="I16" s="64" t="s">
        <v>123</v>
      </c>
      <c r="J16" s="180"/>
    </row>
    <row r="17" spans="1:10" s="81" customFormat="1" ht="85.5" x14ac:dyDescent="0.2">
      <c r="A17" s="81" t="s">
        <v>173</v>
      </c>
      <c r="B17" s="81" t="s">
        <v>173</v>
      </c>
      <c r="C17" s="81" t="s">
        <v>173</v>
      </c>
      <c r="D17" s="81" t="s">
        <v>173</v>
      </c>
      <c r="E17" s="60" t="s">
        <v>786</v>
      </c>
      <c r="F17" s="216" t="s">
        <v>750</v>
      </c>
      <c r="G17" s="217" t="s">
        <v>742</v>
      </c>
      <c r="H17" s="198">
        <v>5</v>
      </c>
      <c r="I17" s="92" t="s">
        <v>744</v>
      </c>
      <c r="J17" s="180"/>
    </row>
    <row r="18" spans="1:10" s="6" customFormat="1" ht="99.75" x14ac:dyDescent="0.2">
      <c r="A18" s="81" t="s">
        <v>173</v>
      </c>
      <c r="B18" s="81" t="s">
        <v>173</v>
      </c>
      <c r="C18" s="81" t="s">
        <v>173</v>
      </c>
      <c r="D18" s="81" t="s">
        <v>173</v>
      </c>
      <c r="E18" s="60" t="s">
        <v>16</v>
      </c>
      <c r="F18" s="83" t="s">
        <v>292</v>
      </c>
      <c r="G18" s="218" t="s">
        <v>743</v>
      </c>
      <c r="H18" s="222">
        <v>5</v>
      </c>
      <c r="I18" s="38" t="s">
        <v>783</v>
      </c>
      <c r="J18" s="223"/>
    </row>
    <row r="19" spans="1:10" s="6" customFormat="1" x14ac:dyDescent="0.2">
      <c r="A19" s="81"/>
      <c r="B19" s="81"/>
      <c r="C19" s="81"/>
      <c r="D19" s="81"/>
      <c r="E19" s="52"/>
      <c r="F19" s="62"/>
      <c r="G19" s="63" t="s">
        <v>2</v>
      </c>
      <c r="H19" s="227">
        <f>SUM(H5:H18)</f>
        <v>50</v>
      </c>
      <c r="I19" s="49"/>
      <c r="J19" s="54"/>
    </row>
    <row r="20" spans="1:10" s="6" customFormat="1" x14ac:dyDescent="0.2">
      <c r="A20" s="81"/>
      <c r="B20" s="81"/>
      <c r="C20" s="81"/>
      <c r="D20" s="81"/>
      <c r="E20" s="52"/>
      <c r="F20" s="62"/>
      <c r="G20" s="62"/>
      <c r="H20" s="52"/>
      <c r="I20" s="49"/>
      <c r="J20" s="54"/>
    </row>
    <row r="21" spans="1:10" s="6" customFormat="1" ht="28.5" customHeight="1" x14ac:dyDescent="0.2">
      <c r="A21" s="81"/>
      <c r="B21" s="81"/>
      <c r="C21" s="81"/>
      <c r="D21" s="81"/>
      <c r="E21" s="49"/>
      <c r="F21" s="50"/>
      <c r="G21" s="50"/>
      <c r="H21" s="49"/>
      <c r="I21" s="49"/>
      <c r="J21" s="54"/>
    </row>
    <row r="22" spans="1:10" s="6" customFormat="1" ht="14.25" customHeight="1" x14ac:dyDescent="0.2">
      <c r="A22" s="81"/>
      <c r="B22" s="81"/>
      <c r="C22" s="81"/>
      <c r="D22" s="81"/>
      <c r="E22" s="247" t="s">
        <v>118</v>
      </c>
      <c r="F22" s="248"/>
      <c r="G22" s="248"/>
      <c r="H22" s="248"/>
      <c r="I22" s="248"/>
      <c r="J22" s="54"/>
    </row>
    <row r="23" spans="1:10" s="6" customFormat="1" x14ac:dyDescent="0.3">
      <c r="A23" s="81"/>
      <c r="B23" s="81"/>
      <c r="C23" s="81"/>
      <c r="D23" s="81"/>
      <c r="E23" s="14"/>
      <c r="F23" s="43"/>
      <c r="G23" s="15"/>
      <c r="H23" s="16"/>
      <c r="I23" s="16"/>
      <c r="J23" s="160"/>
    </row>
    <row r="24" spans="1:10" s="6" customFormat="1" x14ac:dyDescent="0.2">
      <c r="A24" s="81"/>
      <c r="B24" s="81"/>
      <c r="C24" s="81"/>
      <c r="D24" s="81"/>
      <c r="H24" s="9"/>
      <c r="I24" s="9"/>
      <c r="J24" s="160"/>
    </row>
    <row r="25" spans="1:10" s="6" customFormat="1" x14ac:dyDescent="0.2">
      <c r="A25" s="81"/>
      <c r="B25" s="81"/>
      <c r="C25" s="81"/>
      <c r="D25" s="81"/>
      <c r="H25" s="9"/>
      <c r="I25" s="9"/>
      <c r="J25" s="160"/>
    </row>
    <row r="26" spans="1:10" s="6" customFormat="1" x14ac:dyDescent="0.2">
      <c r="A26" s="81"/>
      <c r="B26" s="81"/>
      <c r="C26" s="81"/>
      <c r="D26" s="81"/>
      <c r="H26" s="9"/>
      <c r="I26" s="9"/>
      <c r="J26" s="160"/>
    </row>
    <row r="27" spans="1:10" s="6" customFormat="1" x14ac:dyDescent="0.2">
      <c r="A27" s="81"/>
      <c r="B27" s="81"/>
      <c r="C27" s="81"/>
      <c r="D27" s="81"/>
      <c r="E27" s="14"/>
      <c r="F27" s="15"/>
      <c r="G27" s="15"/>
      <c r="H27" s="16"/>
      <c r="I27" s="16"/>
      <c r="J27" s="160"/>
    </row>
    <row r="28" spans="1:10" s="6" customFormat="1" x14ac:dyDescent="0.2">
      <c r="A28" s="81"/>
      <c r="B28" s="81"/>
      <c r="C28" s="81"/>
      <c r="D28" s="81"/>
      <c r="F28" s="12"/>
      <c r="G28" s="12"/>
      <c r="H28" s="13"/>
      <c r="I28" s="13"/>
      <c r="J28" s="160"/>
    </row>
    <row r="29" spans="1:10" s="6" customFormat="1" x14ac:dyDescent="0.2">
      <c r="A29" s="81"/>
      <c r="B29" s="81"/>
      <c r="C29" s="81"/>
      <c r="D29" s="81"/>
      <c r="F29" s="17"/>
      <c r="G29" s="17"/>
      <c r="H29" s="9"/>
      <c r="I29" s="9"/>
      <c r="J29" s="160"/>
    </row>
    <row r="30" spans="1:10" s="6" customFormat="1" x14ac:dyDescent="0.2">
      <c r="A30" s="81"/>
      <c r="B30" s="81"/>
      <c r="C30" s="81"/>
      <c r="D30" s="81"/>
      <c r="E30" s="10"/>
      <c r="F30" s="10"/>
      <c r="G30" s="10"/>
      <c r="H30" s="11"/>
      <c r="I30" s="11"/>
      <c r="J30" s="160"/>
    </row>
    <row r="31" spans="1:10" s="6" customFormat="1" x14ac:dyDescent="0.2">
      <c r="A31" s="81"/>
      <c r="B31" s="81"/>
      <c r="C31" s="81"/>
      <c r="D31" s="81"/>
      <c r="H31" s="9"/>
      <c r="I31" s="9"/>
      <c r="J31" s="160"/>
    </row>
    <row r="32" spans="1:10" s="6" customFormat="1" x14ac:dyDescent="0.2">
      <c r="A32" s="81"/>
      <c r="B32" s="81"/>
      <c r="C32" s="81"/>
      <c r="D32" s="81"/>
      <c r="E32" s="10"/>
      <c r="F32" s="10"/>
      <c r="G32" s="10"/>
      <c r="H32" s="11"/>
      <c r="I32" s="11"/>
      <c r="J32" s="160"/>
    </row>
    <row r="33" spans="1:10" s="6" customFormat="1" x14ac:dyDescent="0.2">
      <c r="A33" s="81"/>
      <c r="B33" s="81"/>
      <c r="C33" s="81"/>
      <c r="D33" s="81"/>
      <c r="E33" s="10"/>
      <c r="F33" s="10"/>
      <c r="G33" s="10"/>
      <c r="H33" s="11"/>
      <c r="I33" s="11"/>
      <c r="J33" s="160"/>
    </row>
    <row r="34" spans="1:10" s="6" customFormat="1" x14ac:dyDescent="0.2">
      <c r="A34" s="81"/>
      <c r="B34" s="81"/>
      <c r="C34" s="81"/>
      <c r="D34" s="81"/>
      <c r="E34" s="10"/>
      <c r="F34" s="10"/>
      <c r="G34" s="10"/>
      <c r="H34" s="11"/>
      <c r="I34" s="11"/>
      <c r="J34" s="160"/>
    </row>
    <row r="35" spans="1:10" s="6" customFormat="1" x14ac:dyDescent="0.2">
      <c r="A35" s="81"/>
      <c r="B35" s="81"/>
      <c r="C35" s="81"/>
      <c r="D35" s="81"/>
      <c r="E35" s="10"/>
      <c r="H35" s="9"/>
      <c r="I35" s="9"/>
      <c r="J35" s="160"/>
    </row>
    <row r="36" spans="1:10" s="6" customFormat="1" x14ac:dyDescent="0.2">
      <c r="A36" s="81"/>
      <c r="B36" s="81"/>
      <c r="C36" s="81"/>
      <c r="D36" s="81"/>
      <c r="E36" s="10"/>
      <c r="H36" s="9"/>
      <c r="I36" s="9"/>
      <c r="J36" s="160"/>
    </row>
    <row r="37" spans="1:10" s="6" customFormat="1" x14ac:dyDescent="0.2">
      <c r="A37" s="81"/>
      <c r="B37" s="81"/>
      <c r="C37" s="81"/>
      <c r="D37" s="81"/>
      <c r="E37" s="10"/>
      <c r="F37" s="12"/>
      <c r="G37" s="12"/>
      <c r="H37" s="13"/>
      <c r="I37" s="13"/>
      <c r="J37" s="160"/>
    </row>
    <row r="38" spans="1:10" s="6" customFormat="1" x14ac:dyDescent="0.2">
      <c r="A38" s="81"/>
      <c r="B38" s="81"/>
      <c r="C38" s="81"/>
      <c r="D38" s="81"/>
      <c r="E38" s="10"/>
      <c r="H38" s="9"/>
      <c r="I38" s="9"/>
      <c r="J38" s="160"/>
    </row>
    <row r="39" spans="1:10" s="6" customFormat="1" x14ac:dyDescent="0.2">
      <c r="A39" s="81"/>
      <c r="B39" s="81"/>
      <c r="C39" s="81"/>
      <c r="D39" s="81"/>
      <c r="E39" s="10"/>
      <c r="F39" s="12"/>
      <c r="G39" s="12"/>
      <c r="H39" s="13"/>
      <c r="I39" s="13"/>
      <c r="J39" s="160"/>
    </row>
    <row r="40" spans="1:10" s="6" customFormat="1" x14ac:dyDescent="0.2">
      <c r="A40" s="81"/>
      <c r="B40" s="81"/>
      <c r="C40" s="81"/>
      <c r="D40" s="81"/>
      <c r="E40" s="10"/>
      <c r="H40" s="9"/>
      <c r="I40" s="9"/>
      <c r="J40" s="160"/>
    </row>
    <row r="41" spans="1:10" s="6" customFormat="1" x14ac:dyDescent="0.2">
      <c r="A41" s="81"/>
      <c r="B41" s="81"/>
      <c r="C41" s="81"/>
      <c r="D41" s="81"/>
      <c r="E41" s="10"/>
      <c r="F41" s="12"/>
      <c r="G41" s="12"/>
      <c r="H41" s="13"/>
      <c r="I41" s="13"/>
      <c r="J41" s="160"/>
    </row>
    <row r="42" spans="1:10" s="6" customFormat="1" x14ac:dyDescent="0.2">
      <c r="A42" s="81"/>
      <c r="B42" s="81"/>
      <c r="C42" s="81"/>
      <c r="D42" s="81"/>
      <c r="E42" s="10"/>
      <c r="H42" s="9"/>
      <c r="I42" s="9"/>
      <c r="J42" s="160"/>
    </row>
    <row r="43" spans="1:10" s="6" customFormat="1" x14ac:dyDescent="0.2">
      <c r="A43" s="81"/>
      <c r="B43" s="81"/>
      <c r="C43" s="81"/>
      <c r="D43" s="81"/>
      <c r="E43" s="10"/>
      <c r="F43" s="12"/>
      <c r="G43" s="12"/>
      <c r="H43" s="13"/>
      <c r="I43" s="13"/>
      <c r="J43" s="160"/>
    </row>
    <row r="44" spans="1:10" s="6" customFormat="1" x14ac:dyDescent="0.2">
      <c r="A44" s="81"/>
      <c r="B44" s="81"/>
      <c r="C44" s="81"/>
      <c r="D44" s="81"/>
      <c r="E44" s="10"/>
      <c r="H44" s="9"/>
      <c r="I44" s="9"/>
      <c r="J44" s="160"/>
    </row>
    <row r="45" spans="1:10" s="6" customFormat="1" x14ac:dyDescent="0.2">
      <c r="A45" s="81"/>
      <c r="B45" s="81"/>
      <c r="C45" s="81"/>
      <c r="D45" s="81"/>
      <c r="E45" s="10"/>
      <c r="H45" s="9"/>
      <c r="I45" s="9"/>
      <c r="J45" s="160"/>
    </row>
    <row r="46" spans="1:10" s="6" customFormat="1" x14ac:dyDescent="0.2">
      <c r="A46" s="81"/>
      <c r="B46" s="81"/>
      <c r="C46" s="81"/>
      <c r="D46" s="81"/>
      <c r="E46" s="10"/>
      <c r="F46" s="12"/>
      <c r="G46" s="12"/>
      <c r="H46" s="13"/>
      <c r="I46" s="13"/>
      <c r="J46" s="160"/>
    </row>
    <row r="47" spans="1:10" s="6" customFormat="1" x14ac:dyDescent="0.2">
      <c r="A47" s="81"/>
      <c r="B47" s="81"/>
      <c r="C47" s="81"/>
      <c r="D47" s="81"/>
      <c r="E47" s="10"/>
      <c r="H47" s="9"/>
      <c r="I47" s="9"/>
      <c r="J47" s="160"/>
    </row>
    <row r="48" spans="1:10" s="6" customFormat="1" x14ac:dyDescent="0.2">
      <c r="A48" s="81"/>
      <c r="B48" s="81"/>
      <c r="C48" s="81"/>
      <c r="D48" s="81"/>
      <c r="E48" s="10"/>
      <c r="H48" s="9"/>
      <c r="I48" s="9"/>
      <c r="J48" s="160"/>
    </row>
    <row r="49" spans="1:10" s="6" customFormat="1" x14ac:dyDescent="0.2">
      <c r="A49" s="81"/>
      <c r="B49" s="81"/>
      <c r="C49" s="81"/>
      <c r="D49" s="81"/>
      <c r="E49" s="10"/>
      <c r="H49" s="9"/>
      <c r="I49" s="9"/>
      <c r="J49" s="160"/>
    </row>
    <row r="50" spans="1:10" s="6" customFormat="1" x14ac:dyDescent="0.2">
      <c r="A50" s="81"/>
      <c r="B50" s="81"/>
      <c r="C50" s="81"/>
      <c r="D50" s="81"/>
      <c r="E50" s="10"/>
      <c r="F50" s="12"/>
      <c r="G50" s="12"/>
      <c r="H50" s="13"/>
      <c r="I50" s="13"/>
      <c r="J50" s="160"/>
    </row>
    <row r="51" spans="1:10" s="6" customFormat="1" x14ac:dyDescent="0.2">
      <c r="A51" s="81"/>
      <c r="B51" s="81"/>
      <c r="C51" s="81"/>
      <c r="D51" s="81"/>
      <c r="E51" s="10"/>
      <c r="H51" s="9"/>
      <c r="I51" s="9"/>
      <c r="J51" s="160"/>
    </row>
    <row r="52" spans="1:10" s="6" customFormat="1" x14ac:dyDescent="0.2">
      <c r="A52" s="81"/>
      <c r="B52" s="81"/>
      <c r="C52" s="81"/>
      <c r="D52" s="81"/>
      <c r="E52" s="10"/>
      <c r="F52" s="12"/>
      <c r="G52" s="12"/>
      <c r="H52" s="13"/>
      <c r="I52" s="13"/>
      <c r="J52" s="160"/>
    </row>
    <row r="53" spans="1:10" s="6" customFormat="1" x14ac:dyDescent="0.2">
      <c r="A53" s="81"/>
      <c r="B53" s="81"/>
      <c r="C53" s="81"/>
      <c r="D53" s="81"/>
      <c r="E53" s="10"/>
      <c r="H53" s="9"/>
      <c r="I53" s="9"/>
      <c r="J53" s="160"/>
    </row>
    <row r="54" spans="1:10" s="6" customFormat="1" x14ac:dyDescent="0.2">
      <c r="A54" s="81"/>
      <c r="B54" s="81"/>
      <c r="C54" s="81"/>
      <c r="D54" s="81"/>
      <c r="E54" s="10"/>
      <c r="H54" s="9"/>
      <c r="I54" s="9"/>
      <c r="J54" s="160"/>
    </row>
    <row r="55" spans="1:10" s="6" customFormat="1" x14ac:dyDescent="0.2">
      <c r="A55" s="81"/>
      <c r="B55" s="81"/>
      <c r="C55" s="81"/>
      <c r="D55" s="81"/>
      <c r="E55" s="10"/>
      <c r="H55" s="9"/>
      <c r="I55" s="9"/>
      <c r="J55" s="160"/>
    </row>
    <row r="56" spans="1:10" s="6" customFormat="1" x14ac:dyDescent="0.2">
      <c r="A56" s="81"/>
      <c r="B56" s="81"/>
      <c r="C56" s="81"/>
      <c r="D56" s="81"/>
      <c r="H56" s="9"/>
      <c r="I56" s="9"/>
      <c r="J56" s="160"/>
    </row>
    <row r="57" spans="1:10" s="6" customFormat="1" x14ac:dyDescent="0.2">
      <c r="A57" s="81"/>
      <c r="B57" s="81"/>
      <c r="C57" s="81"/>
      <c r="D57" s="81"/>
      <c r="H57" s="9"/>
      <c r="I57" s="9"/>
      <c r="J57" s="160"/>
    </row>
    <row r="58" spans="1:10" s="6" customFormat="1" x14ac:dyDescent="0.2">
      <c r="A58" s="81"/>
      <c r="B58" s="81"/>
      <c r="C58" s="81"/>
      <c r="D58" s="81"/>
      <c r="H58" s="9"/>
      <c r="I58" s="9"/>
      <c r="J58" s="160"/>
    </row>
    <row r="59" spans="1:10" s="6" customFormat="1" x14ac:dyDescent="0.2">
      <c r="A59" s="81"/>
      <c r="B59" s="81"/>
      <c r="C59" s="81"/>
      <c r="D59" s="81"/>
      <c r="H59" s="9"/>
      <c r="I59" s="9"/>
      <c r="J59" s="160"/>
    </row>
    <row r="60" spans="1:10" s="6" customFormat="1" x14ac:dyDescent="0.2">
      <c r="A60" s="81"/>
      <c r="B60" s="81"/>
      <c r="C60" s="81"/>
      <c r="D60" s="81"/>
      <c r="H60" s="9"/>
      <c r="I60" s="9"/>
      <c r="J60" s="160"/>
    </row>
    <row r="61" spans="1:10" s="6" customFormat="1" x14ac:dyDescent="0.2">
      <c r="A61" s="81"/>
      <c r="B61" s="81"/>
      <c r="C61" s="81"/>
      <c r="D61" s="81"/>
      <c r="H61" s="9"/>
      <c r="I61" s="9"/>
      <c r="J61" s="160"/>
    </row>
    <row r="62" spans="1:10" s="6" customFormat="1" x14ac:dyDescent="0.2">
      <c r="A62" s="81"/>
      <c r="B62" s="81"/>
      <c r="C62" s="81"/>
      <c r="D62" s="81"/>
      <c r="H62" s="9"/>
      <c r="I62" s="9"/>
      <c r="J62" s="160"/>
    </row>
    <row r="63" spans="1:10" s="6" customFormat="1" x14ac:dyDescent="0.2">
      <c r="A63" s="81"/>
      <c r="B63" s="81"/>
      <c r="C63" s="81"/>
      <c r="D63" s="81"/>
      <c r="H63" s="9"/>
      <c r="I63" s="9"/>
      <c r="J63" s="160"/>
    </row>
    <row r="64" spans="1:10" s="6" customFormat="1" x14ac:dyDescent="0.2">
      <c r="A64" s="81"/>
      <c r="B64" s="81"/>
      <c r="C64" s="81"/>
      <c r="D64" s="81"/>
      <c r="H64" s="9"/>
      <c r="I64" s="9"/>
      <c r="J64" s="160"/>
    </row>
    <row r="65" spans="1:10" s="6" customFormat="1" x14ac:dyDescent="0.2">
      <c r="A65" s="81"/>
      <c r="B65" s="81"/>
      <c r="C65" s="81"/>
      <c r="D65" s="81"/>
      <c r="H65" s="9"/>
      <c r="I65" s="9"/>
      <c r="J65" s="160"/>
    </row>
    <row r="66" spans="1:10" s="6" customFormat="1" x14ac:dyDescent="0.2">
      <c r="A66" s="81"/>
      <c r="B66" s="81"/>
      <c r="C66" s="81"/>
      <c r="D66" s="81"/>
      <c r="H66" s="9"/>
      <c r="I66" s="9"/>
      <c r="J66" s="160"/>
    </row>
    <row r="67" spans="1:10" s="6" customFormat="1" x14ac:dyDescent="0.2">
      <c r="A67" s="81"/>
      <c r="B67" s="81"/>
      <c r="C67" s="81"/>
      <c r="D67" s="81"/>
      <c r="H67" s="9"/>
      <c r="I67" s="9"/>
      <c r="J67" s="160"/>
    </row>
    <row r="68" spans="1:10" s="6" customFormat="1" x14ac:dyDescent="0.2">
      <c r="A68" s="81"/>
      <c r="B68" s="81"/>
      <c r="C68" s="81"/>
      <c r="D68" s="81"/>
      <c r="H68" s="9"/>
      <c r="I68" s="9"/>
      <c r="J68" s="160"/>
    </row>
    <row r="69" spans="1:10" s="6" customFormat="1" x14ac:dyDescent="0.2">
      <c r="A69" s="81"/>
      <c r="B69" s="81"/>
      <c r="C69" s="81"/>
      <c r="D69" s="81"/>
      <c r="H69" s="9"/>
      <c r="I69" s="9"/>
      <c r="J69" s="160"/>
    </row>
    <row r="70" spans="1:10" s="6" customFormat="1" x14ac:dyDescent="0.2">
      <c r="A70" s="81"/>
      <c r="B70" s="81"/>
      <c r="C70" s="81"/>
      <c r="D70" s="81"/>
      <c r="H70" s="9"/>
      <c r="I70" s="9"/>
      <c r="J70" s="160"/>
    </row>
    <row r="71" spans="1:10" s="6" customFormat="1" x14ac:dyDescent="0.2">
      <c r="A71" s="81"/>
      <c r="B71" s="81"/>
      <c r="C71" s="81"/>
      <c r="D71" s="81"/>
      <c r="H71" s="9"/>
      <c r="I71" s="9"/>
      <c r="J71" s="160"/>
    </row>
    <row r="72" spans="1:10" s="6" customFormat="1" x14ac:dyDescent="0.2">
      <c r="A72" s="81"/>
      <c r="B72" s="81"/>
      <c r="C72" s="81"/>
      <c r="D72" s="81"/>
      <c r="H72" s="9"/>
      <c r="I72" s="9"/>
      <c r="J72" s="160"/>
    </row>
    <row r="73" spans="1:10" s="6" customFormat="1" x14ac:dyDescent="0.2">
      <c r="A73" s="81"/>
      <c r="B73" s="81"/>
      <c r="C73" s="81"/>
      <c r="D73" s="81"/>
      <c r="H73" s="9"/>
      <c r="I73" s="9"/>
      <c r="J73" s="160"/>
    </row>
    <row r="74" spans="1:10" s="6" customFormat="1" x14ac:dyDescent="0.2">
      <c r="A74" s="81"/>
      <c r="B74" s="81"/>
      <c r="C74" s="81"/>
      <c r="D74" s="81"/>
      <c r="H74" s="9"/>
      <c r="I74" s="9"/>
      <c r="J74" s="160"/>
    </row>
    <row r="75" spans="1:10" s="6" customFormat="1" x14ac:dyDescent="0.2">
      <c r="A75" s="81"/>
      <c r="B75" s="81"/>
      <c r="C75" s="81"/>
      <c r="D75" s="81"/>
      <c r="H75" s="9"/>
      <c r="I75" s="9"/>
      <c r="J75" s="160"/>
    </row>
    <row r="76" spans="1:10" s="6" customFormat="1" x14ac:dyDescent="0.2">
      <c r="A76" s="81"/>
      <c r="B76" s="81"/>
      <c r="C76" s="81"/>
      <c r="D76" s="81"/>
      <c r="H76" s="9"/>
      <c r="I76" s="9"/>
      <c r="J76" s="160"/>
    </row>
    <row r="77" spans="1:10" s="6" customFormat="1" x14ac:dyDescent="0.2">
      <c r="A77" s="81"/>
      <c r="B77" s="81"/>
      <c r="C77" s="81"/>
      <c r="D77" s="81"/>
      <c r="H77" s="9"/>
      <c r="I77" s="9"/>
      <c r="J77" s="160"/>
    </row>
    <row r="78" spans="1:10" s="6" customFormat="1" x14ac:dyDescent="0.2">
      <c r="A78" s="81"/>
      <c r="B78" s="81"/>
      <c r="C78" s="81"/>
      <c r="D78" s="81"/>
      <c r="H78" s="9"/>
      <c r="I78" s="9"/>
      <c r="J78" s="160"/>
    </row>
    <row r="79" spans="1:10" s="6" customFormat="1" x14ac:dyDescent="0.2">
      <c r="A79" s="81"/>
      <c r="B79" s="81"/>
      <c r="C79" s="81"/>
      <c r="D79" s="81"/>
      <c r="H79" s="9"/>
      <c r="I79" s="9"/>
      <c r="J79" s="160"/>
    </row>
    <row r="80" spans="1:10" s="6" customFormat="1" x14ac:dyDescent="0.2">
      <c r="A80" s="81"/>
      <c r="B80" s="81"/>
      <c r="C80" s="81"/>
      <c r="D80" s="81"/>
      <c r="H80" s="9"/>
      <c r="I80" s="9"/>
      <c r="J80" s="160"/>
    </row>
    <row r="81" spans="1:10" s="6" customFormat="1" x14ac:dyDescent="0.2">
      <c r="A81" s="81"/>
      <c r="B81" s="81"/>
      <c r="C81" s="81"/>
      <c r="D81" s="81"/>
      <c r="H81" s="9"/>
      <c r="I81" s="9"/>
      <c r="J81" s="160"/>
    </row>
    <row r="82" spans="1:10" s="6" customFormat="1" x14ac:dyDescent="0.2">
      <c r="A82" s="81"/>
      <c r="B82" s="81"/>
      <c r="C82" s="81"/>
      <c r="D82" s="81"/>
      <c r="H82" s="9"/>
      <c r="I82" s="9"/>
      <c r="J82" s="160"/>
    </row>
    <row r="83" spans="1:10" s="6" customFormat="1" x14ac:dyDescent="0.2">
      <c r="A83" s="81"/>
      <c r="B83" s="81"/>
      <c r="C83" s="81"/>
      <c r="D83" s="81"/>
      <c r="H83" s="9"/>
      <c r="I83" s="9"/>
      <c r="J83" s="160"/>
    </row>
    <row r="84" spans="1:10" s="6" customFormat="1" x14ac:dyDescent="0.2">
      <c r="A84" s="81"/>
      <c r="B84" s="81"/>
      <c r="C84" s="81"/>
      <c r="D84" s="81"/>
      <c r="H84" s="9"/>
      <c r="I84" s="9"/>
      <c r="J84" s="160"/>
    </row>
    <row r="85" spans="1:10" s="6" customFormat="1" x14ac:dyDescent="0.2">
      <c r="A85" s="81"/>
      <c r="B85" s="81"/>
      <c r="C85" s="81"/>
      <c r="D85" s="81"/>
      <c r="H85" s="9"/>
      <c r="I85" s="9"/>
      <c r="J85" s="160"/>
    </row>
    <row r="86" spans="1:10" s="6" customFormat="1" x14ac:dyDescent="0.2">
      <c r="A86" s="81"/>
      <c r="B86" s="81"/>
      <c r="C86" s="81"/>
      <c r="D86" s="81"/>
      <c r="H86" s="9"/>
      <c r="I86" s="9"/>
      <c r="J86" s="160"/>
    </row>
    <row r="87" spans="1:10" s="6" customFormat="1" x14ac:dyDescent="0.2">
      <c r="A87" s="81"/>
      <c r="B87" s="81"/>
      <c r="C87" s="81"/>
      <c r="D87" s="81"/>
      <c r="H87" s="9"/>
      <c r="I87" s="9"/>
      <c r="J87" s="160"/>
    </row>
    <row r="88" spans="1:10" s="6" customFormat="1" x14ac:dyDescent="0.2">
      <c r="A88" s="81"/>
      <c r="B88" s="81"/>
      <c r="C88" s="81"/>
      <c r="D88" s="81"/>
      <c r="H88" s="9"/>
      <c r="I88" s="9"/>
      <c r="J88" s="160"/>
    </row>
    <row r="89" spans="1:10" s="6" customFormat="1" x14ac:dyDescent="0.2">
      <c r="A89" s="81"/>
      <c r="B89" s="81"/>
      <c r="C89" s="81"/>
      <c r="D89" s="81"/>
      <c r="H89" s="9"/>
      <c r="I89" s="9"/>
      <c r="J89" s="160"/>
    </row>
    <row r="90" spans="1:10" s="6" customFormat="1" x14ac:dyDescent="0.2">
      <c r="A90" s="81"/>
      <c r="B90" s="81"/>
      <c r="C90" s="81"/>
      <c r="D90" s="81"/>
      <c r="H90" s="9"/>
      <c r="I90" s="9"/>
      <c r="J90" s="160"/>
    </row>
    <row r="91" spans="1:10" s="6" customFormat="1" x14ac:dyDescent="0.2">
      <c r="A91" s="81"/>
      <c r="B91" s="81"/>
      <c r="C91" s="81"/>
      <c r="D91" s="81"/>
      <c r="H91" s="9"/>
      <c r="I91" s="9"/>
      <c r="J91" s="160"/>
    </row>
    <row r="92" spans="1:10" s="6" customFormat="1" x14ac:dyDescent="0.2">
      <c r="A92" s="81"/>
      <c r="B92" s="81"/>
      <c r="C92" s="81"/>
      <c r="D92" s="81"/>
      <c r="H92" s="9"/>
      <c r="I92" s="9"/>
      <c r="J92" s="160"/>
    </row>
    <row r="93" spans="1:10" s="6" customFormat="1" x14ac:dyDescent="0.2">
      <c r="A93" s="81"/>
      <c r="B93" s="81"/>
      <c r="C93" s="81"/>
      <c r="D93" s="81"/>
      <c r="H93" s="9"/>
      <c r="I93" s="9"/>
      <c r="J93" s="160"/>
    </row>
    <row r="94" spans="1:10" s="6" customFormat="1" x14ac:dyDescent="0.2">
      <c r="A94" s="81"/>
      <c r="B94" s="81"/>
      <c r="C94" s="81"/>
      <c r="D94" s="81"/>
      <c r="H94" s="9"/>
      <c r="I94" s="9"/>
      <c r="J94" s="160"/>
    </row>
    <row r="95" spans="1:10" s="6" customFormat="1" x14ac:dyDescent="0.2">
      <c r="A95" s="81"/>
      <c r="B95" s="81"/>
      <c r="C95" s="81"/>
      <c r="D95" s="81"/>
      <c r="H95" s="9"/>
      <c r="I95" s="9"/>
      <c r="J95" s="160"/>
    </row>
    <row r="96" spans="1:10" s="6" customFormat="1" x14ac:dyDescent="0.2">
      <c r="A96" s="81"/>
      <c r="B96" s="81"/>
      <c r="C96" s="81"/>
      <c r="D96" s="81"/>
      <c r="H96" s="9"/>
      <c r="I96" s="9"/>
      <c r="J96" s="160"/>
    </row>
    <row r="97" spans="1:10" s="6" customFormat="1" x14ac:dyDescent="0.2">
      <c r="A97" s="81"/>
      <c r="B97" s="81"/>
      <c r="C97" s="81"/>
      <c r="D97" s="81"/>
      <c r="H97" s="9"/>
      <c r="I97" s="9"/>
      <c r="J97" s="160"/>
    </row>
    <row r="98" spans="1:10" s="6" customFormat="1" x14ac:dyDescent="0.2">
      <c r="A98" s="81"/>
      <c r="B98" s="81"/>
      <c r="C98" s="81"/>
      <c r="D98" s="81"/>
      <c r="H98" s="9"/>
      <c r="I98" s="9"/>
      <c r="J98" s="160"/>
    </row>
    <row r="99" spans="1:10" s="6" customFormat="1" x14ac:dyDescent="0.2">
      <c r="A99" s="81"/>
      <c r="B99" s="81"/>
      <c r="C99" s="81"/>
      <c r="D99" s="81"/>
      <c r="H99" s="9"/>
      <c r="I99" s="9"/>
      <c r="J99" s="160"/>
    </row>
    <row r="100" spans="1:10" s="6" customFormat="1" x14ac:dyDescent="0.2">
      <c r="A100" s="81"/>
      <c r="B100" s="81"/>
      <c r="C100" s="81"/>
      <c r="D100" s="81"/>
      <c r="H100" s="9"/>
      <c r="I100" s="9"/>
      <c r="J100" s="160"/>
    </row>
    <row r="101" spans="1:10" s="6" customFormat="1" x14ac:dyDescent="0.2">
      <c r="A101" s="81"/>
      <c r="B101" s="81"/>
      <c r="C101" s="81"/>
      <c r="D101" s="81"/>
      <c r="H101" s="9"/>
      <c r="I101" s="9"/>
      <c r="J101" s="160"/>
    </row>
    <row r="102" spans="1:10" s="6" customFormat="1" x14ac:dyDescent="0.2">
      <c r="A102" s="81"/>
      <c r="B102" s="81"/>
      <c r="C102" s="81"/>
      <c r="D102" s="81"/>
      <c r="H102" s="9"/>
      <c r="I102" s="9"/>
      <c r="J102" s="160"/>
    </row>
    <row r="103" spans="1:10" s="6" customFormat="1" x14ac:dyDescent="0.2">
      <c r="A103" s="81"/>
      <c r="B103" s="81"/>
      <c r="C103" s="81"/>
      <c r="D103" s="81"/>
      <c r="H103" s="9"/>
      <c r="I103" s="9"/>
      <c r="J103" s="160"/>
    </row>
    <row r="104" spans="1:10" s="6" customFormat="1" x14ac:dyDescent="0.2">
      <c r="A104" s="81"/>
      <c r="B104" s="81"/>
      <c r="C104" s="81"/>
      <c r="D104" s="81"/>
      <c r="H104" s="9"/>
      <c r="I104" s="9"/>
      <c r="J104" s="160"/>
    </row>
    <row r="105" spans="1:10" s="6" customFormat="1" x14ac:dyDescent="0.2">
      <c r="A105" s="81"/>
      <c r="B105" s="81"/>
      <c r="C105" s="81"/>
      <c r="D105" s="81"/>
      <c r="H105" s="9"/>
      <c r="I105" s="9"/>
      <c r="J105" s="160"/>
    </row>
    <row r="106" spans="1:10" s="6" customFormat="1" x14ac:dyDescent="0.2">
      <c r="A106" s="81"/>
      <c r="B106" s="81"/>
      <c r="C106" s="81"/>
      <c r="D106" s="81"/>
      <c r="H106" s="9"/>
      <c r="I106" s="9"/>
      <c r="J106" s="160"/>
    </row>
    <row r="107" spans="1:10" s="6" customFormat="1" x14ac:dyDescent="0.2">
      <c r="A107" s="81"/>
      <c r="B107" s="81"/>
      <c r="C107" s="81"/>
      <c r="D107" s="81"/>
      <c r="H107" s="9"/>
      <c r="I107" s="9"/>
      <c r="J107" s="160"/>
    </row>
    <row r="108" spans="1:10" s="6" customFormat="1" x14ac:dyDescent="0.2">
      <c r="A108" s="81"/>
      <c r="B108" s="81"/>
      <c r="C108" s="81"/>
      <c r="D108" s="81"/>
      <c r="H108" s="9"/>
      <c r="I108" s="9"/>
      <c r="J108" s="160"/>
    </row>
    <row r="109" spans="1:10" s="6" customFormat="1" x14ac:dyDescent="0.2">
      <c r="A109" s="81"/>
      <c r="B109" s="81"/>
      <c r="C109" s="81"/>
      <c r="D109" s="81"/>
      <c r="H109" s="9"/>
      <c r="I109" s="9"/>
      <c r="J109" s="160"/>
    </row>
    <row r="110" spans="1:10" s="6" customFormat="1" x14ac:dyDescent="0.2">
      <c r="A110" s="81"/>
      <c r="B110" s="81"/>
      <c r="C110" s="81"/>
      <c r="D110" s="81"/>
      <c r="H110" s="9"/>
      <c r="I110" s="9"/>
      <c r="J110" s="160"/>
    </row>
    <row r="111" spans="1:10" s="6" customFormat="1" x14ac:dyDescent="0.2">
      <c r="A111" s="81"/>
      <c r="B111" s="81"/>
      <c r="C111" s="81"/>
      <c r="D111" s="81"/>
      <c r="H111" s="9"/>
      <c r="I111" s="9"/>
      <c r="J111" s="160"/>
    </row>
    <row r="112" spans="1:10" s="6" customFormat="1" x14ac:dyDescent="0.2">
      <c r="A112" s="81"/>
      <c r="B112" s="81"/>
      <c r="C112" s="81"/>
      <c r="D112" s="81"/>
      <c r="H112" s="9"/>
      <c r="I112" s="9"/>
      <c r="J112" s="160"/>
    </row>
    <row r="113" spans="1:10" s="6" customFormat="1" x14ac:dyDescent="0.2">
      <c r="A113" s="81"/>
      <c r="B113" s="81"/>
      <c r="C113" s="81"/>
      <c r="D113" s="81"/>
      <c r="H113" s="9"/>
      <c r="I113" s="9"/>
      <c r="J113" s="160"/>
    </row>
    <row r="114" spans="1:10" s="6" customFormat="1" x14ac:dyDescent="0.2">
      <c r="A114" s="81"/>
      <c r="B114" s="81"/>
      <c r="C114" s="81"/>
      <c r="D114" s="81"/>
      <c r="H114" s="9"/>
      <c r="I114" s="9"/>
      <c r="J114" s="160"/>
    </row>
    <row r="115" spans="1:10" s="6" customFormat="1" x14ac:dyDescent="0.2">
      <c r="A115" s="81"/>
      <c r="B115" s="81"/>
      <c r="C115" s="81"/>
      <c r="D115" s="81"/>
      <c r="H115" s="9"/>
      <c r="I115" s="9"/>
      <c r="J115" s="160"/>
    </row>
    <row r="116" spans="1:10" s="6" customFormat="1" x14ac:dyDescent="0.2">
      <c r="A116" s="81"/>
      <c r="B116" s="81"/>
      <c r="C116" s="81"/>
      <c r="D116" s="81"/>
      <c r="H116" s="9"/>
      <c r="I116" s="9"/>
      <c r="J116" s="160"/>
    </row>
    <row r="117" spans="1:10" s="6" customFormat="1" x14ac:dyDescent="0.2">
      <c r="A117" s="81"/>
      <c r="B117" s="81"/>
      <c r="C117" s="81"/>
      <c r="D117" s="81"/>
      <c r="H117" s="9"/>
      <c r="I117" s="9"/>
      <c r="J117" s="160"/>
    </row>
    <row r="118" spans="1:10" s="6" customFormat="1" x14ac:dyDescent="0.2">
      <c r="A118" s="81"/>
      <c r="B118" s="81"/>
      <c r="C118" s="81"/>
      <c r="D118" s="81"/>
      <c r="H118" s="9"/>
      <c r="I118" s="9"/>
      <c r="J118" s="160"/>
    </row>
    <row r="119" spans="1:10" s="6" customFormat="1" x14ac:dyDescent="0.2">
      <c r="A119" s="81"/>
      <c r="B119" s="81"/>
      <c r="C119" s="81"/>
      <c r="D119" s="81"/>
      <c r="H119" s="9"/>
      <c r="I119" s="9"/>
      <c r="J119" s="160"/>
    </row>
    <row r="120" spans="1:10" s="6" customFormat="1" x14ac:dyDescent="0.2">
      <c r="A120" s="81"/>
      <c r="B120" s="81"/>
      <c r="C120" s="81"/>
      <c r="D120" s="81"/>
      <c r="H120" s="9"/>
      <c r="I120" s="9"/>
      <c r="J120" s="160"/>
    </row>
    <row r="121" spans="1:10" s="6" customFormat="1" x14ac:dyDescent="0.2">
      <c r="A121" s="81"/>
      <c r="B121" s="81"/>
      <c r="C121" s="81"/>
      <c r="D121" s="81"/>
      <c r="H121" s="9"/>
      <c r="I121" s="9"/>
      <c r="J121" s="160"/>
    </row>
    <row r="122" spans="1:10" s="6" customFormat="1" x14ac:dyDescent="0.2">
      <c r="A122" s="81"/>
      <c r="B122" s="81"/>
      <c r="C122" s="81"/>
      <c r="D122" s="81"/>
      <c r="H122" s="9"/>
      <c r="I122" s="9"/>
      <c r="J122" s="160"/>
    </row>
    <row r="123" spans="1:10" s="6" customFormat="1" x14ac:dyDescent="0.2">
      <c r="A123" s="81"/>
      <c r="B123" s="81"/>
      <c r="C123" s="81"/>
      <c r="D123" s="81"/>
      <c r="H123" s="9"/>
      <c r="I123" s="9"/>
      <c r="J123" s="160"/>
    </row>
    <row r="124" spans="1:10" s="6" customFormat="1" x14ac:dyDescent="0.2">
      <c r="A124" s="81"/>
      <c r="B124" s="81"/>
      <c r="C124" s="81"/>
      <c r="D124" s="81"/>
      <c r="H124" s="9"/>
      <c r="I124" s="9"/>
      <c r="J124" s="160"/>
    </row>
    <row r="125" spans="1:10" s="6" customFormat="1" x14ac:dyDescent="0.2">
      <c r="A125" s="81"/>
      <c r="B125" s="81"/>
      <c r="C125" s="81"/>
      <c r="D125" s="81"/>
      <c r="H125" s="9"/>
      <c r="I125" s="9"/>
      <c r="J125" s="160"/>
    </row>
    <row r="126" spans="1:10" s="6" customFormat="1" x14ac:dyDescent="0.2">
      <c r="A126" s="81"/>
      <c r="B126" s="81"/>
      <c r="C126" s="81"/>
      <c r="D126" s="81"/>
      <c r="H126" s="9"/>
      <c r="I126" s="9"/>
      <c r="J126" s="160"/>
    </row>
    <row r="127" spans="1:10" s="6" customFormat="1" x14ac:dyDescent="0.2">
      <c r="A127" s="81"/>
      <c r="B127" s="81"/>
      <c r="C127" s="81"/>
      <c r="D127" s="81"/>
      <c r="H127" s="9"/>
      <c r="I127" s="9"/>
      <c r="J127" s="160"/>
    </row>
    <row r="128" spans="1:10" s="6" customFormat="1" x14ac:dyDescent="0.2">
      <c r="A128" s="81"/>
      <c r="B128" s="81"/>
      <c r="C128" s="81"/>
      <c r="D128" s="81"/>
      <c r="H128" s="9"/>
      <c r="I128" s="9"/>
      <c r="J128" s="160"/>
    </row>
    <row r="129" spans="1:10" s="6" customFormat="1" x14ac:dyDescent="0.2">
      <c r="A129" s="81"/>
      <c r="B129" s="81"/>
      <c r="C129" s="81"/>
      <c r="D129" s="81"/>
      <c r="H129" s="9"/>
      <c r="I129" s="9"/>
      <c r="J129" s="160"/>
    </row>
    <row r="130" spans="1:10" s="6" customFormat="1" x14ac:dyDescent="0.2">
      <c r="A130" s="81"/>
      <c r="B130" s="81"/>
      <c r="C130" s="81"/>
      <c r="D130" s="81"/>
      <c r="H130" s="9"/>
      <c r="I130" s="9"/>
      <c r="J130" s="160"/>
    </row>
    <row r="131" spans="1:10" s="6" customFormat="1" x14ac:dyDescent="0.2">
      <c r="A131" s="81"/>
      <c r="B131" s="81"/>
      <c r="C131" s="81"/>
      <c r="D131" s="81"/>
      <c r="H131" s="9"/>
      <c r="I131" s="9"/>
      <c r="J131" s="160"/>
    </row>
    <row r="132" spans="1:10" s="6" customFormat="1" x14ac:dyDescent="0.2">
      <c r="A132" s="81"/>
      <c r="B132" s="81"/>
      <c r="C132" s="81"/>
      <c r="D132" s="81"/>
      <c r="H132" s="9"/>
      <c r="I132" s="9"/>
      <c r="J132" s="160"/>
    </row>
    <row r="133" spans="1:10" s="6" customFormat="1" x14ac:dyDescent="0.2">
      <c r="A133" s="81"/>
      <c r="B133" s="81"/>
      <c r="C133" s="81"/>
      <c r="D133" s="81"/>
      <c r="H133" s="9"/>
      <c r="I133" s="9"/>
      <c r="J133" s="160"/>
    </row>
    <row r="134" spans="1:10" s="6" customFormat="1" x14ac:dyDescent="0.2">
      <c r="A134" s="81"/>
      <c r="B134" s="81"/>
      <c r="C134" s="81"/>
      <c r="D134" s="81"/>
      <c r="H134" s="9"/>
      <c r="I134" s="9"/>
      <c r="J134" s="160"/>
    </row>
    <row r="135" spans="1:10" s="6" customFormat="1" x14ac:dyDescent="0.2">
      <c r="A135" s="81"/>
      <c r="B135" s="81"/>
      <c r="C135" s="81"/>
      <c r="D135" s="81"/>
      <c r="H135" s="9"/>
      <c r="I135" s="9"/>
      <c r="J135" s="160"/>
    </row>
    <row r="136" spans="1:10" s="6" customFormat="1" x14ac:dyDescent="0.2">
      <c r="A136" s="81"/>
      <c r="B136" s="81"/>
      <c r="C136" s="81"/>
      <c r="D136" s="81"/>
      <c r="H136" s="9"/>
      <c r="I136" s="9"/>
      <c r="J136" s="160"/>
    </row>
    <row r="137" spans="1:10" s="6" customFormat="1" x14ac:dyDescent="0.2">
      <c r="A137" s="81"/>
      <c r="B137" s="81"/>
      <c r="C137" s="81"/>
      <c r="D137" s="81"/>
      <c r="H137" s="9"/>
      <c r="I137" s="9"/>
      <c r="J137" s="160"/>
    </row>
    <row r="138" spans="1:10" s="6" customFormat="1" x14ac:dyDescent="0.2">
      <c r="A138" s="81"/>
      <c r="B138" s="81"/>
      <c r="C138" s="81"/>
      <c r="D138" s="81"/>
      <c r="H138" s="9"/>
      <c r="I138" s="9"/>
      <c r="J138" s="160"/>
    </row>
    <row r="139" spans="1:10" s="6" customFormat="1" x14ac:dyDescent="0.2">
      <c r="A139" s="81"/>
      <c r="B139" s="81"/>
      <c r="C139" s="81"/>
      <c r="D139" s="81"/>
      <c r="H139" s="9"/>
      <c r="I139" s="9"/>
      <c r="J139" s="160"/>
    </row>
    <row r="140" spans="1:10" s="6" customFormat="1" x14ac:dyDescent="0.2">
      <c r="A140" s="81"/>
      <c r="B140" s="81"/>
      <c r="C140" s="81"/>
      <c r="D140" s="81"/>
      <c r="H140" s="9"/>
      <c r="I140" s="9"/>
      <c r="J140" s="160"/>
    </row>
    <row r="141" spans="1:10" s="6" customFormat="1" x14ac:dyDescent="0.2">
      <c r="A141" s="81"/>
      <c r="B141" s="81"/>
      <c r="C141" s="81"/>
      <c r="D141" s="81"/>
      <c r="H141" s="9"/>
      <c r="I141" s="9"/>
      <c r="J141" s="160"/>
    </row>
    <row r="142" spans="1:10" s="6" customFormat="1" x14ac:dyDescent="0.2">
      <c r="A142" s="81"/>
      <c r="B142" s="81"/>
      <c r="C142" s="81"/>
      <c r="D142" s="81"/>
      <c r="H142" s="9"/>
      <c r="I142" s="9"/>
      <c r="J142" s="160"/>
    </row>
    <row r="143" spans="1:10" s="6" customFormat="1" x14ac:dyDescent="0.2">
      <c r="A143" s="81"/>
      <c r="B143" s="81"/>
      <c r="C143" s="81"/>
      <c r="D143" s="81"/>
      <c r="H143" s="9"/>
      <c r="I143" s="9"/>
      <c r="J143" s="160"/>
    </row>
    <row r="144" spans="1:10" s="6" customFormat="1" x14ac:dyDescent="0.2">
      <c r="A144" s="81"/>
      <c r="B144" s="81"/>
      <c r="C144" s="81"/>
      <c r="D144" s="81"/>
      <c r="H144" s="9"/>
      <c r="I144" s="9"/>
      <c r="J144" s="160"/>
    </row>
    <row r="145" spans="1:10" s="6" customFormat="1" x14ac:dyDescent="0.2">
      <c r="A145" s="81"/>
      <c r="B145" s="81"/>
      <c r="C145" s="81"/>
      <c r="D145" s="81"/>
      <c r="H145" s="9"/>
      <c r="I145" s="9"/>
      <c r="J145" s="160"/>
    </row>
    <row r="146" spans="1:10" s="6" customFormat="1" x14ac:dyDescent="0.2">
      <c r="A146" s="81"/>
      <c r="B146" s="81"/>
      <c r="C146" s="81"/>
      <c r="D146" s="81"/>
      <c r="H146" s="9"/>
      <c r="I146" s="9"/>
      <c r="J146" s="160"/>
    </row>
    <row r="147" spans="1:10" s="6" customFormat="1" x14ac:dyDescent="0.2">
      <c r="A147" s="81"/>
      <c r="B147" s="81"/>
      <c r="C147" s="81"/>
      <c r="D147" s="81"/>
      <c r="H147" s="9"/>
      <c r="I147" s="9"/>
      <c r="J147" s="160"/>
    </row>
    <row r="148" spans="1:10" s="6" customFormat="1" x14ac:dyDescent="0.2">
      <c r="A148" s="81"/>
      <c r="B148" s="81"/>
      <c r="C148" s="81"/>
      <c r="D148" s="81"/>
      <c r="H148" s="9"/>
      <c r="I148" s="9"/>
      <c r="J148" s="160"/>
    </row>
    <row r="149" spans="1:10" s="6" customFormat="1" x14ac:dyDescent="0.2">
      <c r="A149" s="81"/>
      <c r="B149" s="81"/>
      <c r="C149" s="81"/>
      <c r="D149" s="81"/>
      <c r="H149" s="9"/>
      <c r="I149" s="9"/>
      <c r="J149" s="160"/>
    </row>
    <row r="150" spans="1:10" s="6" customFormat="1" x14ac:dyDescent="0.2">
      <c r="A150" s="81"/>
      <c r="B150" s="81"/>
      <c r="C150" s="81"/>
      <c r="D150" s="81"/>
      <c r="H150" s="9"/>
      <c r="I150" s="9"/>
      <c r="J150" s="160"/>
    </row>
    <row r="151" spans="1:10" s="6" customFormat="1" x14ac:dyDescent="0.2">
      <c r="A151" s="81"/>
      <c r="B151" s="81"/>
      <c r="C151" s="81"/>
      <c r="D151" s="81"/>
      <c r="H151" s="9"/>
      <c r="I151" s="9"/>
      <c r="J151" s="160"/>
    </row>
    <row r="152" spans="1:10" s="6" customFormat="1" x14ac:dyDescent="0.2">
      <c r="A152" s="81"/>
      <c r="B152" s="81"/>
      <c r="C152" s="81"/>
      <c r="D152" s="81"/>
      <c r="H152" s="9"/>
      <c r="I152" s="9"/>
      <c r="J152" s="160"/>
    </row>
    <row r="153" spans="1:10" s="6" customFormat="1" x14ac:dyDescent="0.2">
      <c r="A153" s="81"/>
      <c r="B153" s="81"/>
      <c r="C153" s="81"/>
      <c r="D153" s="81"/>
      <c r="H153" s="9"/>
      <c r="I153" s="9"/>
      <c r="J153" s="160"/>
    </row>
    <row r="154" spans="1:10" s="6" customFormat="1" x14ac:dyDescent="0.2">
      <c r="A154" s="81"/>
      <c r="B154" s="81"/>
      <c r="C154" s="81"/>
      <c r="D154" s="81"/>
      <c r="H154" s="9"/>
      <c r="I154" s="9"/>
      <c r="J154" s="160"/>
    </row>
    <row r="155" spans="1:10" s="6" customFormat="1" x14ac:dyDescent="0.2">
      <c r="A155" s="81"/>
      <c r="B155" s="81"/>
      <c r="C155" s="81"/>
      <c r="D155" s="81"/>
      <c r="H155" s="9"/>
      <c r="I155" s="9"/>
      <c r="J155" s="160"/>
    </row>
    <row r="156" spans="1:10" s="6" customFormat="1" x14ac:dyDescent="0.2">
      <c r="A156" s="81"/>
      <c r="B156" s="81"/>
      <c r="C156" s="81"/>
      <c r="D156" s="81"/>
      <c r="H156" s="9"/>
      <c r="I156" s="9"/>
      <c r="J156" s="160"/>
    </row>
    <row r="157" spans="1:10" s="6" customFormat="1" x14ac:dyDescent="0.2">
      <c r="A157" s="81"/>
      <c r="B157" s="81"/>
      <c r="C157" s="81"/>
      <c r="D157" s="81"/>
      <c r="H157" s="9"/>
      <c r="I157" s="9"/>
      <c r="J157" s="160"/>
    </row>
    <row r="158" spans="1:10" s="6" customFormat="1" x14ac:dyDescent="0.2">
      <c r="A158" s="81"/>
      <c r="B158" s="81"/>
      <c r="C158" s="81"/>
      <c r="D158" s="81"/>
      <c r="H158" s="9"/>
      <c r="I158" s="9"/>
      <c r="J158" s="160"/>
    </row>
    <row r="159" spans="1:10" s="6" customFormat="1" x14ac:dyDescent="0.2">
      <c r="A159" s="81"/>
      <c r="B159" s="81"/>
      <c r="C159" s="81"/>
      <c r="D159" s="81"/>
      <c r="H159" s="9"/>
      <c r="I159" s="9"/>
      <c r="J159" s="160"/>
    </row>
    <row r="160" spans="1:10" s="6" customFormat="1" x14ac:dyDescent="0.2">
      <c r="A160" s="81"/>
      <c r="B160" s="81"/>
      <c r="C160" s="81"/>
      <c r="D160" s="81"/>
      <c r="H160" s="9"/>
      <c r="I160" s="9"/>
      <c r="J160" s="160"/>
    </row>
    <row r="161" spans="1:10" s="6" customFormat="1" x14ac:dyDescent="0.2">
      <c r="A161" s="81"/>
      <c r="B161" s="81"/>
      <c r="C161" s="81"/>
      <c r="D161" s="81"/>
      <c r="H161" s="9"/>
      <c r="I161" s="9"/>
      <c r="J161" s="160"/>
    </row>
    <row r="162" spans="1:10" s="6" customFormat="1" x14ac:dyDescent="0.2">
      <c r="A162" s="81"/>
      <c r="B162" s="81"/>
      <c r="C162" s="81"/>
      <c r="D162" s="81"/>
      <c r="H162" s="9"/>
      <c r="I162" s="9"/>
      <c r="J162" s="160"/>
    </row>
    <row r="163" spans="1:10" s="6" customFormat="1" x14ac:dyDescent="0.2">
      <c r="A163" s="81"/>
      <c r="B163" s="81"/>
      <c r="C163" s="81"/>
      <c r="D163" s="81"/>
      <c r="H163" s="9"/>
      <c r="I163" s="9"/>
      <c r="J163" s="160"/>
    </row>
    <row r="164" spans="1:10" s="6" customFormat="1" x14ac:dyDescent="0.2">
      <c r="A164" s="81"/>
      <c r="B164" s="81"/>
      <c r="C164" s="81"/>
      <c r="D164" s="81"/>
      <c r="H164" s="9"/>
      <c r="I164" s="9"/>
      <c r="J164" s="160"/>
    </row>
    <row r="165" spans="1:10" s="6" customFormat="1" x14ac:dyDescent="0.2">
      <c r="A165" s="81"/>
      <c r="B165" s="81"/>
      <c r="C165" s="81"/>
      <c r="D165" s="81"/>
      <c r="H165" s="9"/>
      <c r="I165" s="9"/>
      <c r="J165" s="160"/>
    </row>
    <row r="166" spans="1:10" s="6" customFormat="1" x14ac:dyDescent="0.2">
      <c r="A166" s="81"/>
      <c r="B166" s="81"/>
      <c r="C166" s="81"/>
      <c r="D166" s="81"/>
      <c r="H166" s="9"/>
      <c r="I166" s="9"/>
      <c r="J166" s="160"/>
    </row>
    <row r="167" spans="1:10" s="6" customFormat="1" x14ac:dyDescent="0.2">
      <c r="A167" s="81"/>
      <c r="B167" s="81"/>
      <c r="C167" s="81"/>
      <c r="D167" s="81"/>
      <c r="H167" s="9"/>
      <c r="I167" s="9"/>
      <c r="J167" s="160"/>
    </row>
    <row r="168" spans="1:10" s="6" customFormat="1" x14ac:dyDescent="0.2">
      <c r="A168" s="81"/>
      <c r="B168" s="81"/>
      <c r="C168" s="81"/>
      <c r="D168" s="81"/>
      <c r="H168" s="9"/>
      <c r="I168" s="9"/>
      <c r="J168" s="160"/>
    </row>
    <row r="169" spans="1:10" s="6" customFormat="1" x14ac:dyDescent="0.2">
      <c r="A169" s="81"/>
      <c r="B169" s="81"/>
      <c r="C169" s="81"/>
      <c r="D169" s="81"/>
      <c r="H169" s="9"/>
      <c r="I169" s="9"/>
      <c r="J169" s="160"/>
    </row>
    <row r="170" spans="1:10" s="6" customFormat="1" x14ac:dyDescent="0.2">
      <c r="A170" s="81"/>
      <c r="B170" s="81"/>
      <c r="C170" s="81"/>
      <c r="D170" s="81"/>
      <c r="H170" s="9"/>
      <c r="I170" s="9"/>
      <c r="J170" s="160"/>
    </row>
    <row r="171" spans="1:10" s="6" customFormat="1" x14ac:dyDescent="0.2">
      <c r="A171" s="81"/>
      <c r="B171" s="81"/>
      <c r="C171" s="81"/>
      <c r="D171" s="81"/>
      <c r="H171" s="9"/>
      <c r="I171" s="9"/>
      <c r="J171" s="160"/>
    </row>
    <row r="172" spans="1:10" s="6" customFormat="1" x14ac:dyDescent="0.2">
      <c r="A172" s="81"/>
      <c r="B172" s="81"/>
      <c r="C172" s="81"/>
      <c r="D172" s="81"/>
      <c r="H172" s="9"/>
      <c r="I172" s="9"/>
      <c r="J172" s="160"/>
    </row>
    <row r="173" spans="1:10" s="6" customFormat="1" x14ac:dyDescent="0.2">
      <c r="A173" s="81"/>
      <c r="B173" s="81"/>
      <c r="C173" s="81"/>
      <c r="D173" s="81"/>
      <c r="H173" s="9"/>
      <c r="I173" s="9"/>
      <c r="J173" s="160"/>
    </row>
    <row r="174" spans="1:10" s="6" customFormat="1" x14ac:dyDescent="0.2">
      <c r="A174" s="81"/>
      <c r="B174" s="81"/>
      <c r="C174" s="81"/>
      <c r="D174" s="81"/>
      <c r="H174" s="9"/>
      <c r="I174" s="9"/>
      <c r="J174" s="160"/>
    </row>
    <row r="175" spans="1:10" s="6" customFormat="1" x14ac:dyDescent="0.2">
      <c r="A175" s="81"/>
      <c r="B175" s="81"/>
      <c r="C175" s="81"/>
      <c r="D175" s="81"/>
      <c r="H175" s="9"/>
      <c r="I175" s="9"/>
      <c r="J175" s="160"/>
    </row>
    <row r="176" spans="1:10" s="6" customFormat="1" x14ac:dyDescent="0.2">
      <c r="A176" s="81"/>
      <c r="B176" s="81"/>
      <c r="C176" s="81"/>
      <c r="D176" s="81"/>
      <c r="H176" s="9"/>
      <c r="I176" s="9"/>
      <c r="J176" s="160"/>
    </row>
    <row r="177" spans="1:10" s="6" customFormat="1" x14ac:dyDescent="0.2">
      <c r="A177" s="81"/>
      <c r="B177" s="81"/>
      <c r="C177" s="81"/>
      <c r="D177" s="81"/>
      <c r="H177" s="9"/>
      <c r="I177" s="9"/>
      <c r="J177" s="160"/>
    </row>
    <row r="178" spans="1:10" s="6" customFormat="1" x14ac:dyDescent="0.2">
      <c r="A178" s="81"/>
      <c r="B178" s="81"/>
      <c r="C178" s="81"/>
      <c r="D178" s="81"/>
      <c r="H178" s="9"/>
      <c r="I178" s="9"/>
      <c r="J178" s="160"/>
    </row>
    <row r="179" spans="1:10" s="6" customFormat="1" x14ac:dyDescent="0.2">
      <c r="A179" s="81"/>
      <c r="B179" s="81"/>
      <c r="C179" s="81"/>
      <c r="D179" s="81"/>
      <c r="H179" s="9"/>
      <c r="I179" s="9"/>
      <c r="J179" s="160"/>
    </row>
    <row r="180" spans="1:10" s="6" customFormat="1" x14ac:dyDescent="0.2">
      <c r="A180" s="81"/>
      <c r="B180" s="81"/>
      <c r="C180" s="81"/>
      <c r="D180" s="81"/>
      <c r="H180" s="9"/>
      <c r="I180" s="9"/>
      <c r="J180" s="160"/>
    </row>
    <row r="181" spans="1:10" s="6" customFormat="1" x14ac:dyDescent="0.2">
      <c r="A181" s="81"/>
      <c r="B181" s="81"/>
      <c r="C181" s="81"/>
      <c r="D181" s="81"/>
      <c r="H181" s="9"/>
      <c r="I181" s="9"/>
      <c r="J181" s="160"/>
    </row>
    <row r="182" spans="1:10" s="6" customFormat="1" x14ac:dyDescent="0.2">
      <c r="A182" s="81"/>
      <c r="B182" s="81"/>
      <c r="C182" s="81"/>
      <c r="D182" s="81"/>
      <c r="H182" s="9"/>
      <c r="I182" s="9"/>
      <c r="J182" s="160"/>
    </row>
    <row r="183" spans="1:10" s="6" customFormat="1" x14ac:dyDescent="0.2">
      <c r="A183" s="81"/>
      <c r="B183" s="81"/>
      <c r="C183" s="81"/>
      <c r="D183" s="81"/>
      <c r="H183" s="9"/>
      <c r="I183" s="9"/>
      <c r="J183" s="160"/>
    </row>
    <row r="184" spans="1:10" s="6" customFormat="1" x14ac:dyDescent="0.2">
      <c r="A184" s="81"/>
      <c r="B184" s="81"/>
      <c r="C184" s="81"/>
      <c r="D184" s="81"/>
      <c r="H184" s="9"/>
      <c r="I184" s="9"/>
      <c r="J184" s="160"/>
    </row>
    <row r="185" spans="1:10" s="6" customFormat="1" x14ac:dyDescent="0.2">
      <c r="A185" s="81"/>
      <c r="B185" s="81"/>
      <c r="C185" s="81"/>
      <c r="D185" s="81"/>
      <c r="H185" s="9"/>
      <c r="I185" s="9"/>
      <c r="J185" s="160"/>
    </row>
    <row r="186" spans="1:10" s="6" customFormat="1" x14ac:dyDescent="0.2">
      <c r="A186" s="81"/>
      <c r="B186" s="81"/>
      <c r="C186" s="81"/>
      <c r="D186" s="81"/>
      <c r="H186" s="9"/>
      <c r="I186" s="9"/>
      <c r="J186" s="160"/>
    </row>
    <row r="187" spans="1:10" s="6" customFormat="1" x14ac:dyDescent="0.2">
      <c r="A187" s="81"/>
      <c r="B187" s="81"/>
      <c r="C187" s="81"/>
      <c r="D187" s="81"/>
      <c r="H187" s="9"/>
      <c r="I187" s="9"/>
      <c r="J187" s="160"/>
    </row>
    <row r="188" spans="1:10" s="6" customFormat="1" x14ac:dyDescent="0.2">
      <c r="A188" s="81"/>
      <c r="B188" s="81"/>
      <c r="C188" s="81"/>
      <c r="D188" s="81"/>
      <c r="H188" s="9"/>
      <c r="I188" s="9"/>
      <c r="J188" s="160"/>
    </row>
    <row r="189" spans="1:10" s="6" customFormat="1" x14ac:dyDescent="0.2">
      <c r="A189" s="81"/>
      <c r="B189" s="81"/>
      <c r="C189" s="81"/>
      <c r="D189" s="81"/>
      <c r="H189" s="9"/>
      <c r="I189" s="9"/>
      <c r="J189" s="160"/>
    </row>
    <row r="190" spans="1:10" s="6" customFormat="1" x14ac:dyDescent="0.2">
      <c r="A190" s="81"/>
      <c r="B190" s="81"/>
      <c r="C190" s="81"/>
      <c r="D190" s="81"/>
      <c r="H190" s="9"/>
      <c r="I190" s="9"/>
      <c r="J190" s="160"/>
    </row>
    <row r="191" spans="1:10" s="6" customFormat="1" x14ac:dyDescent="0.2">
      <c r="A191" s="81"/>
      <c r="B191" s="81"/>
      <c r="C191" s="81"/>
      <c r="D191" s="81"/>
      <c r="H191" s="9"/>
      <c r="I191" s="9"/>
      <c r="J191" s="160"/>
    </row>
    <row r="192" spans="1:10" s="6" customFormat="1" x14ac:dyDescent="0.2">
      <c r="A192" s="81"/>
      <c r="B192" s="81"/>
      <c r="C192" s="81"/>
      <c r="D192" s="81"/>
      <c r="H192" s="9"/>
      <c r="I192" s="9"/>
      <c r="J192" s="160"/>
    </row>
    <row r="193" spans="1:10" s="6" customFormat="1" x14ac:dyDescent="0.2">
      <c r="A193" s="81"/>
      <c r="B193" s="81"/>
      <c r="C193" s="81"/>
      <c r="D193" s="81"/>
      <c r="H193" s="9"/>
      <c r="I193" s="9"/>
      <c r="J193" s="160"/>
    </row>
    <row r="194" spans="1:10" s="6" customFormat="1" x14ac:dyDescent="0.2">
      <c r="A194" s="81"/>
      <c r="B194" s="81"/>
      <c r="C194" s="81"/>
      <c r="D194" s="81"/>
      <c r="H194" s="9"/>
      <c r="I194" s="9"/>
      <c r="J194" s="160"/>
    </row>
    <row r="195" spans="1:10" s="6" customFormat="1" x14ac:dyDescent="0.2">
      <c r="A195" s="81"/>
      <c r="B195" s="81"/>
      <c r="C195" s="81"/>
      <c r="D195" s="81"/>
      <c r="H195" s="9"/>
      <c r="I195" s="9"/>
      <c r="J195" s="160"/>
    </row>
    <row r="196" spans="1:10" s="6" customFormat="1" x14ac:dyDescent="0.2">
      <c r="A196" s="81"/>
      <c r="B196" s="81"/>
      <c r="C196" s="81"/>
      <c r="D196" s="81"/>
      <c r="H196" s="9"/>
      <c r="I196" s="9"/>
      <c r="J196" s="160"/>
    </row>
    <row r="197" spans="1:10" s="6" customFormat="1" x14ac:dyDescent="0.2">
      <c r="A197" s="81"/>
      <c r="B197" s="81"/>
      <c r="C197" s="81"/>
      <c r="D197" s="81"/>
      <c r="H197" s="9"/>
      <c r="I197" s="9"/>
      <c r="J197" s="160"/>
    </row>
    <row r="198" spans="1:10" s="6" customFormat="1" x14ac:dyDescent="0.2">
      <c r="A198" s="81"/>
      <c r="B198" s="81"/>
      <c r="C198" s="81"/>
      <c r="D198" s="81"/>
      <c r="H198" s="9"/>
      <c r="I198" s="9"/>
      <c r="J198" s="160"/>
    </row>
    <row r="199" spans="1:10" s="6" customFormat="1" x14ac:dyDescent="0.2">
      <c r="A199" s="81"/>
      <c r="B199" s="81"/>
      <c r="C199" s="81"/>
      <c r="D199" s="81"/>
      <c r="H199" s="9"/>
      <c r="I199" s="9"/>
      <c r="J199" s="160"/>
    </row>
    <row r="200" spans="1:10" s="6" customFormat="1" x14ac:dyDescent="0.2">
      <c r="A200" s="81"/>
      <c r="B200" s="81"/>
      <c r="C200" s="81"/>
      <c r="D200" s="81"/>
      <c r="H200" s="9"/>
      <c r="I200" s="9"/>
      <c r="J200" s="160"/>
    </row>
    <row r="201" spans="1:10" s="6" customFormat="1" x14ac:dyDescent="0.2">
      <c r="A201" s="81"/>
      <c r="B201" s="81"/>
      <c r="C201" s="81"/>
      <c r="D201" s="81"/>
      <c r="H201" s="9"/>
      <c r="I201" s="9"/>
      <c r="J201" s="160"/>
    </row>
    <row r="202" spans="1:10" s="6" customFormat="1" x14ac:dyDescent="0.2">
      <c r="A202" s="81"/>
      <c r="B202" s="81"/>
      <c r="C202" s="81"/>
      <c r="D202" s="81"/>
      <c r="H202" s="9"/>
      <c r="I202" s="9"/>
      <c r="J202" s="160"/>
    </row>
    <row r="203" spans="1:10" s="6" customFormat="1" x14ac:dyDescent="0.2">
      <c r="A203" s="81"/>
      <c r="B203" s="81"/>
      <c r="C203" s="81"/>
      <c r="D203" s="81"/>
      <c r="H203" s="9"/>
      <c r="I203" s="9"/>
      <c r="J203" s="160"/>
    </row>
    <row r="204" spans="1:10" s="6" customFormat="1" x14ac:dyDescent="0.2">
      <c r="A204" s="81"/>
      <c r="B204" s="81"/>
      <c r="C204" s="81"/>
      <c r="D204" s="81"/>
      <c r="H204" s="9"/>
      <c r="I204" s="9"/>
      <c r="J204" s="160"/>
    </row>
    <row r="205" spans="1:10" s="6" customFormat="1" x14ac:dyDescent="0.2">
      <c r="A205" s="81"/>
      <c r="B205" s="81"/>
      <c r="C205" s="81"/>
      <c r="D205" s="81"/>
      <c r="H205" s="9"/>
      <c r="I205" s="9"/>
      <c r="J205" s="160"/>
    </row>
    <row r="206" spans="1:10" s="6" customFormat="1" x14ac:dyDescent="0.2">
      <c r="A206" s="81"/>
      <c r="B206" s="81"/>
      <c r="C206" s="81"/>
      <c r="D206" s="81"/>
      <c r="H206" s="9"/>
      <c r="I206" s="9"/>
      <c r="J206" s="160"/>
    </row>
    <row r="207" spans="1:10" s="6" customFormat="1" x14ac:dyDescent="0.2">
      <c r="A207" s="81"/>
      <c r="B207" s="81"/>
      <c r="C207" s="81"/>
      <c r="D207" s="81"/>
      <c r="H207" s="9"/>
      <c r="I207" s="9"/>
      <c r="J207" s="160"/>
    </row>
    <row r="208" spans="1:10" s="6" customFormat="1" x14ac:dyDescent="0.2">
      <c r="A208" s="81"/>
      <c r="B208" s="81"/>
      <c r="C208" s="81"/>
      <c r="D208" s="81"/>
      <c r="H208" s="9"/>
      <c r="I208" s="9"/>
      <c r="J208" s="160"/>
    </row>
    <row r="209" spans="1:10" s="6" customFormat="1" x14ac:dyDescent="0.2">
      <c r="A209" s="81"/>
      <c r="B209" s="81"/>
      <c r="C209" s="81"/>
      <c r="D209" s="81"/>
      <c r="H209" s="9"/>
      <c r="I209" s="9"/>
      <c r="J209" s="160"/>
    </row>
    <row r="210" spans="1:10" s="6" customFormat="1" x14ac:dyDescent="0.2">
      <c r="A210" s="81"/>
      <c r="B210" s="81"/>
      <c r="C210" s="81"/>
      <c r="D210" s="81"/>
      <c r="H210" s="9"/>
      <c r="I210" s="9"/>
      <c r="J210" s="160"/>
    </row>
    <row r="211" spans="1:10" s="6" customFormat="1" x14ac:dyDescent="0.2">
      <c r="A211" s="81"/>
      <c r="B211" s="81"/>
      <c r="C211" s="81"/>
      <c r="D211" s="81"/>
      <c r="H211" s="9"/>
      <c r="I211" s="9"/>
      <c r="J211" s="160"/>
    </row>
    <row r="212" spans="1:10" s="6" customFormat="1" x14ac:dyDescent="0.2">
      <c r="A212" s="81"/>
      <c r="B212" s="81"/>
      <c r="C212" s="81"/>
      <c r="D212" s="81"/>
      <c r="H212" s="9"/>
      <c r="I212" s="9"/>
      <c r="J212" s="160"/>
    </row>
    <row r="213" spans="1:10" s="6" customFormat="1" x14ac:dyDescent="0.2">
      <c r="A213" s="81"/>
      <c r="B213" s="81"/>
      <c r="C213" s="81"/>
      <c r="D213" s="81"/>
      <c r="H213" s="9"/>
      <c r="I213" s="9"/>
      <c r="J213" s="160"/>
    </row>
    <row r="214" spans="1:10" s="6" customFormat="1" x14ac:dyDescent="0.2">
      <c r="A214" s="81"/>
      <c r="B214" s="81"/>
      <c r="C214" s="81"/>
      <c r="D214" s="81"/>
      <c r="H214" s="9"/>
      <c r="I214" s="9"/>
      <c r="J214" s="160"/>
    </row>
    <row r="215" spans="1:10" s="6" customFormat="1" x14ac:dyDescent="0.2">
      <c r="A215" s="81"/>
      <c r="B215" s="81"/>
      <c r="C215" s="81"/>
      <c r="D215" s="81"/>
      <c r="H215" s="9"/>
      <c r="I215" s="9"/>
      <c r="J215" s="160"/>
    </row>
    <row r="216" spans="1:10" s="6" customFormat="1" x14ac:dyDescent="0.2">
      <c r="A216" s="81"/>
      <c r="B216" s="81"/>
      <c r="C216" s="81"/>
      <c r="D216" s="81"/>
      <c r="H216" s="9"/>
      <c r="I216" s="9"/>
      <c r="J216" s="160"/>
    </row>
    <row r="217" spans="1:10" s="6" customFormat="1" x14ac:dyDescent="0.2">
      <c r="A217" s="81"/>
      <c r="B217" s="81"/>
      <c r="C217" s="81"/>
      <c r="D217" s="81"/>
      <c r="H217" s="9"/>
      <c r="I217" s="9"/>
      <c r="J217" s="160"/>
    </row>
    <row r="218" spans="1:10" s="6" customFormat="1" x14ac:dyDescent="0.2">
      <c r="A218" s="81"/>
      <c r="B218" s="81"/>
      <c r="C218" s="81"/>
      <c r="D218" s="81"/>
      <c r="H218" s="9"/>
      <c r="I218" s="9"/>
      <c r="J218" s="160"/>
    </row>
    <row r="219" spans="1:10" s="6" customFormat="1" x14ac:dyDescent="0.2">
      <c r="A219" s="81"/>
      <c r="B219" s="81"/>
      <c r="C219" s="81"/>
      <c r="D219" s="81"/>
      <c r="H219" s="9"/>
      <c r="I219" s="9"/>
      <c r="J219" s="160"/>
    </row>
    <row r="220" spans="1:10" s="6" customFormat="1" x14ac:dyDescent="0.2">
      <c r="A220" s="81"/>
      <c r="B220" s="81"/>
      <c r="C220" s="81"/>
      <c r="D220" s="81"/>
      <c r="H220" s="9"/>
      <c r="I220" s="9"/>
      <c r="J220" s="160"/>
    </row>
    <row r="221" spans="1:10" s="6" customFormat="1" x14ac:dyDescent="0.2">
      <c r="A221" s="81"/>
      <c r="B221" s="81"/>
      <c r="C221" s="81"/>
      <c r="D221" s="81"/>
      <c r="H221" s="9"/>
      <c r="I221" s="9"/>
      <c r="J221" s="160"/>
    </row>
    <row r="222" spans="1:10" s="6" customFormat="1" x14ac:dyDescent="0.2">
      <c r="A222" s="81"/>
      <c r="B222" s="81"/>
      <c r="C222" s="81"/>
      <c r="D222" s="81"/>
      <c r="H222" s="9"/>
      <c r="I222" s="9"/>
      <c r="J222" s="160"/>
    </row>
    <row r="223" spans="1:10" s="6" customFormat="1" x14ac:dyDescent="0.2">
      <c r="A223" s="81"/>
      <c r="B223" s="81"/>
      <c r="C223" s="81"/>
      <c r="D223" s="81"/>
      <c r="H223" s="9"/>
      <c r="I223" s="9"/>
      <c r="J223" s="160"/>
    </row>
    <row r="224" spans="1:10" s="6" customFormat="1" x14ac:dyDescent="0.2">
      <c r="A224" s="81"/>
      <c r="B224" s="81"/>
      <c r="C224" s="81"/>
      <c r="D224" s="81"/>
      <c r="H224" s="9"/>
      <c r="I224" s="9"/>
      <c r="J224" s="160"/>
    </row>
    <row r="225" spans="1:10" s="6" customFormat="1" x14ac:dyDescent="0.2">
      <c r="A225" s="81"/>
      <c r="B225" s="81"/>
      <c r="C225" s="81"/>
      <c r="D225" s="81"/>
      <c r="H225" s="9"/>
      <c r="I225" s="9"/>
      <c r="J225" s="160"/>
    </row>
    <row r="226" spans="1:10" s="6" customFormat="1" x14ac:dyDescent="0.2">
      <c r="A226" s="81"/>
      <c r="B226" s="81"/>
      <c r="C226" s="81"/>
      <c r="D226" s="81"/>
      <c r="H226" s="9"/>
      <c r="I226" s="9"/>
      <c r="J226" s="160"/>
    </row>
    <row r="227" spans="1:10" s="6" customFormat="1" x14ac:dyDescent="0.2">
      <c r="A227" s="81"/>
      <c r="B227" s="81"/>
      <c r="C227" s="81"/>
      <c r="D227" s="81"/>
      <c r="H227" s="9"/>
      <c r="I227" s="9"/>
      <c r="J227" s="160"/>
    </row>
    <row r="228" spans="1:10" s="6" customFormat="1" x14ac:dyDescent="0.2">
      <c r="A228" s="81"/>
      <c r="B228" s="81"/>
      <c r="C228" s="81"/>
      <c r="D228" s="81"/>
      <c r="H228" s="9"/>
      <c r="I228" s="9"/>
      <c r="J228" s="160"/>
    </row>
    <row r="229" spans="1:10" s="6" customFormat="1" x14ac:dyDescent="0.2">
      <c r="A229" s="81"/>
      <c r="B229" s="81"/>
      <c r="C229" s="81"/>
      <c r="D229" s="81"/>
      <c r="H229" s="9"/>
      <c r="I229" s="9"/>
      <c r="J229" s="160"/>
    </row>
    <row r="230" spans="1:10" s="6" customFormat="1" x14ac:dyDescent="0.2">
      <c r="A230" s="81"/>
      <c r="B230" s="81"/>
      <c r="C230" s="81"/>
      <c r="D230" s="81"/>
      <c r="H230" s="9"/>
      <c r="I230" s="9"/>
      <c r="J230" s="160"/>
    </row>
    <row r="231" spans="1:10" s="6" customFormat="1" x14ac:dyDescent="0.2">
      <c r="A231" s="81"/>
      <c r="B231" s="81"/>
      <c r="C231" s="81"/>
      <c r="D231" s="81"/>
      <c r="H231" s="9"/>
      <c r="I231" s="9"/>
      <c r="J231" s="160"/>
    </row>
    <row r="232" spans="1:10" s="6" customFormat="1" x14ac:dyDescent="0.2">
      <c r="A232" s="81"/>
      <c r="B232" s="81"/>
      <c r="C232" s="81"/>
      <c r="D232" s="81"/>
      <c r="H232" s="9"/>
      <c r="I232" s="9"/>
      <c r="J232" s="160"/>
    </row>
    <row r="233" spans="1:10" s="6" customFormat="1" x14ac:dyDescent="0.2">
      <c r="A233" s="81"/>
      <c r="B233" s="81"/>
      <c r="C233" s="81"/>
      <c r="D233" s="81"/>
      <c r="H233" s="9"/>
      <c r="I233" s="9"/>
      <c r="J233" s="160"/>
    </row>
    <row r="234" spans="1:10" s="6" customFormat="1" x14ac:dyDescent="0.2">
      <c r="A234" s="81"/>
      <c r="B234" s="81"/>
      <c r="C234" s="81"/>
      <c r="D234" s="81"/>
      <c r="H234" s="9"/>
      <c r="I234" s="9"/>
      <c r="J234" s="160"/>
    </row>
    <row r="235" spans="1:10" s="6" customFormat="1" x14ac:dyDescent="0.2">
      <c r="A235" s="81"/>
      <c r="B235" s="81"/>
      <c r="C235" s="81"/>
      <c r="D235" s="81"/>
      <c r="H235" s="9"/>
      <c r="I235" s="9"/>
      <c r="J235" s="160"/>
    </row>
    <row r="236" spans="1:10" s="6" customFormat="1" x14ac:dyDescent="0.2">
      <c r="A236" s="81"/>
      <c r="B236" s="81"/>
      <c r="C236" s="81"/>
      <c r="D236" s="81"/>
      <c r="H236" s="9"/>
      <c r="I236" s="9"/>
      <c r="J236" s="160"/>
    </row>
    <row r="237" spans="1:10" s="6" customFormat="1" x14ac:dyDescent="0.2">
      <c r="A237" s="81"/>
      <c r="B237" s="81"/>
      <c r="C237" s="81"/>
      <c r="D237" s="81"/>
      <c r="H237" s="9"/>
      <c r="I237" s="9"/>
      <c r="J237" s="160"/>
    </row>
    <row r="238" spans="1:10" s="6" customFormat="1" x14ac:dyDescent="0.2">
      <c r="A238" s="81"/>
      <c r="B238" s="81"/>
      <c r="C238" s="81"/>
      <c r="D238" s="81"/>
      <c r="H238" s="9"/>
      <c r="I238" s="9"/>
      <c r="J238" s="160"/>
    </row>
    <row r="239" spans="1:10" s="6" customFormat="1" x14ac:dyDescent="0.2">
      <c r="A239" s="81"/>
      <c r="B239" s="81"/>
      <c r="C239" s="81"/>
      <c r="D239" s="81"/>
      <c r="H239" s="9"/>
      <c r="I239" s="9"/>
      <c r="J239" s="160"/>
    </row>
    <row r="240" spans="1:10" s="6" customFormat="1" x14ac:dyDescent="0.2">
      <c r="A240" s="81"/>
      <c r="B240" s="81"/>
      <c r="C240" s="81"/>
      <c r="D240" s="81"/>
      <c r="H240" s="9"/>
      <c r="I240" s="9"/>
      <c r="J240" s="160"/>
    </row>
    <row r="241" spans="1:10" s="6" customFormat="1" x14ac:dyDescent="0.2">
      <c r="A241" s="81"/>
      <c r="B241" s="81"/>
      <c r="C241" s="81"/>
      <c r="D241" s="81"/>
      <c r="H241" s="9"/>
      <c r="I241" s="9"/>
      <c r="J241" s="160"/>
    </row>
    <row r="242" spans="1:10" s="6" customFormat="1" x14ac:dyDescent="0.2">
      <c r="A242" s="81"/>
      <c r="B242" s="81"/>
      <c r="C242" s="81"/>
      <c r="D242" s="81"/>
      <c r="H242" s="9"/>
      <c r="I242" s="9"/>
      <c r="J242" s="160"/>
    </row>
    <row r="243" spans="1:10" s="6" customFormat="1" x14ac:dyDescent="0.2">
      <c r="A243" s="81"/>
      <c r="B243" s="81"/>
      <c r="C243" s="81"/>
      <c r="D243" s="81"/>
      <c r="H243" s="9"/>
      <c r="I243" s="9"/>
      <c r="J243" s="160"/>
    </row>
    <row r="244" spans="1:10" s="6" customFormat="1" x14ac:dyDescent="0.2">
      <c r="A244" s="81"/>
      <c r="B244" s="81"/>
      <c r="C244" s="81"/>
      <c r="D244" s="81"/>
      <c r="H244" s="9"/>
      <c r="I244" s="9"/>
      <c r="J244" s="160"/>
    </row>
    <row r="245" spans="1:10" s="6" customFormat="1" x14ac:dyDescent="0.2">
      <c r="A245" s="81"/>
      <c r="B245" s="81"/>
      <c r="C245" s="81"/>
      <c r="D245" s="81"/>
      <c r="H245" s="9"/>
      <c r="I245" s="9"/>
      <c r="J245" s="160"/>
    </row>
    <row r="246" spans="1:10" s="6" customFormat="1" x14ac:dyDescent="0.2">
      <c r="A246" s="81"/>
      <c r="B246" s="81"/>
      <c r="C246" s="81"/>
      <c r="D246" s="81"/>
      <c r="H246" s="9"/>
      <c r="I246" s="9"/>
      <c r="J246" s="160"/>
    </row>
    <row r="247" spans="1:10" s="6" customFormat="1" x14ac:dyDescent="0.2">
      <c r="A247" s="81"/>
      <c r="B247" s="81"/>
      <c r="C247" s="81"/>
      <c r="D247" s="81"/>
      <c r="H247" s="9"/>
      <c r="I247" s="9"/>
      <c r="J247" s="160"/>
    </row>
    <row r="248" spans="1:10" s="6" customFormat="1" x14ac:dyDescent="0.2">
      <c r="A248" s="81"/>
      <c r="B248" s="81"/>
      <c r="C248" s="81"/>
      <c r="D248" s="81"/>
      <c r="H248" s="9"/>
      <c r="I248" s="9"/>
      <c r="J248" s="160"/>
    </row>
    <row r="249" spans="1:10" s="6" customFormat="1" x14ac:dyDescent="0.2">
      <c r="A249" s="81"/>
      <c r="B249" s="81"/>
      <c r="C249" s="81"/>
      <c r="D249" s="81"/>
      <c r="H249" s="9"/>
      <c r="I249" s="9"/>
      <c r="J249" s="160"/>
    </row>
    <row r="250" spans="1:10" s="6" customFormat="1" x14ac:dyDescent="0.2">
      <c r="A250" s="81"/>
      <c r="B250" s="81"/>
      <c r="C250" s="81"/>
      <c r="D250" s="81"/>
      <c r="H250" s="9"/>
      <c r="I250" s="9"/>
      <c r="J250" s="160"/>
    </row>
    <row r="251" spans="1:10" s="6" customFormat="1" x14ac:dyDescent="0.2">
      <c r="A251" s="81"/>
      <c r="B251" s="81"/>
      <c r="C251" s="81"/>
      <c r="D251" s="81"/>
      <c r="H251" s="9"/>
      <c r="I251" s="9"/>
      <c r="J251" s="160"/>
    </row>
    <row r="252" spans="1:10" s="6" customFormat="1" x14ac:dyDescent="0.2">
      <c r="A252" s="81"/>
      <c r="B252" s="81"/>
      <c r="C252" s="81"/>
      <c r="D252" s="81"/>
      <c r="H252" s="9"/>
      <c r="I252" s="9"/>
      <c r="J252" s="160"/>
    </row>
    <row r="253" spans="1:10" s="6" customFormat="1" x14ac:dyDescent="0.2">
      <c r="A253" s="81"/>
      <c r="B253" s="81"/>
      <c r="C253" s="81"/>
      <c r="D253" s="81"/>
      <c r="H253" s="9"/>
      <c r="I253" s="9"/>
      <c r="J253" s="160"/>
    </row>
    <row r="254" spans="1:10" s="6" customFormat="1" x14ac:dyDescent="0.2">
      <c r="A254" s="81"/>
      <c r="B254" s="81"/>
      <c r="C254" s="81"/>
      <c r="D254" s="81"/>
      <c r="H254" s="9"/>
      <c r="I254" s="9"/>
      <c r="J254" s="160"/>
    </row>
    <row r="255" spans="1:10" s="6" customFormat="1" x14ac:dyDescent="0.2">
      <c r="A255" s="81"/>
      <c r="B255" s="81"/>
      <c r="C255" s="81"/>
      <c r="D255" s="81"/>
      <c r="H255" s="9"/>
      <c r="I255" s="9"/>
      <c r="J255" s="160"/>
    </row>
    <row r="256" spans="1:10" s="6" customFormat="1" x14ac:dyDescent="0.2">
      <c r="A256" s="81"/>
      <c r="B256" s="81"/>
      <c r="C256" s="81"/>
      <c r="D256" s="81"/>
      <c r="H256" s="9"/>
      <c r="I256" s="9"/>
      <c r="J256" s="160"/>
    </row>
    <row r="257" spans="1:10" s="6" customFormat="1" x14ac:dyDescent="0.2">
      <c r="A257" s="81"/>
      <c r="B257" s="81"/>
      <c r="C257" s="81"/>
      <c r="D257" s="81"/>
      <c r="H257" s="9"/>
      <c r="I257" s="9"/>
      <c r="J257" s="160"/>
    </row>
    <row r="258" spans="1:10" s="6" customFormat="1" x14ac:dyDescent="0.2">
      <c r="A258" s="81"/>
      <c r="B258" s="81"/>
      <c r="C258" s="81"/>
      <c r="D258" s="81"/>
      <c r="H258" s="9"/>
      <c r="I258" s="9"/>
      <c r="J258" s="160"/>
    </row>
    <row r="259" spans="1:10" s="6" customFormat="1" x14ac:dyDescent="0.2">
      <c r="A259" s="81"/>
      <c r="B259" s="81"/>
      <c r="C259" s="81"/>
      <c r="D259" s="81"/>
      <c r="H259" s="9"/>
      <c r="I259" s="9"/>
      <c r="J259" s="160"/>
    </row>
    <row r="260" spans="1:10" s="6" customFormat="1" x14ac:dyDescent="0.2">
      <c r="A260" s="81"/>
      <c r="B260" s="81"/>
      <c r="C260" s="81"/>
      <c r="D260" s="81"/>
      <c r="H260" s="9"/>
      <c r="I260" s="9"/>
      <c r="J260" s="160"/>
    </row>
    <row r="261" spans="1:10" s="6" customFormat="1" x14ac:dyDescent="0.2">
      <c r="A261" s="81"/>
      <c r="B261" s="81"/>
      <c r="C261" s="81"/>
      <c r="D261" s="81"/>
      <c r="H261" s="9"/>
      <c r="I261" s="9"/>
      <c r="J261" s="160"/>
    </row>
    <row r="262" spans="1:10" s="6" customFormat="1" x14ac:dyDescent="0.2">
      <c r="A262" s="81"/>
      <c r="B262" s="81"/>
      <c r="C262" s="81"/>
      <c r="D262" s="81"/>
      <c r="H262" s="9"/>
      <c r="I262" s="9"/>
      <c r="J262" s="160"/>
    </row>
    <row r="263" spans="1:10" s="6" customFormat="1" x14ac:dyDescent="0.2">
      <c r="A263" s="81"/>
      <c r="B263" s="81"/>
      <c r="C263" s="81"/>
      <c r="D263" s="81"/>
      <c r="H263" s="9"/>
      <c r="I263" s="9"/>
      <c r="J263" s="160"/>
    </row>
    <row r="264" spans="1:10" s="6" customFormat="1" x14ac:dyDescent="0.2">
      <c r="A264" s="81"/>
      <c r="B264" s="81"/>
      <c r="C264" s="81"/>
      <c r="D264" s="81"/>
      <c r="H264" s="9"/>
      <c r="I264" s="9"/>
      <c r="J264" s="160"/>
    </row>
    <row r="265" spans="1:10" s="6" customFormat="1" x14ac:dyDescent="0.2">
      <c r="A265" s="81"/>
      <c r="B265" s="81"/>
      <c r="C265" s="81"/>
      <c r="D265" s="81"/>
      <c r="H265" s="9"/>
      <c r="I265" s="9"/>
      <c r="J265" s="160"/>
    </row>
    <row r="266" spans="1:10" s="6" customFormat="1" x14ac:dyDescent="0.2">
      <c r="A266" s="81"/>
      <c r="B266" s="81"/>
      <c r="C266" s="81"/>
      <c r="D266" s="81"/>
      <c r="H266" s="9"/>
      <c r="I266" s="9"/>
      <c r="J266" s="160"/>
    </row>
    <row r="267" spans="1:10" s="6" customFormat="1" x14ac:dyDescent="0.2">
      <c r="A267" s="81"/>
      <c r="B267" s="81"/>
      <c r="C267" s="81"/>
      <c r="D267" s="81"/>
      <c r="H267" s="9"/>
      <c r="I267" s="9"/>
      <c r="J267" s="160"/>
    </row>
    <row r="268" spans="1:10" s="6" customFormat="1" x14ac:dyDescent="0.2">
      <c r="A268" s="81"/>
      <c r="B268" s="81"/>
      <c r="C268" s="81"/>
      <c r="D268" s="81"/>
      <c r="H268" s="9"/>
      <c r="I268" s="9"/>
      <c r="J268" s="160"/>
    </row>
    <row r="269" spans="1:10" s="6" customFormat="1" x14ac:dyDescent="0.2">
      <c r="A269" s="81"/>
      <c r="B269" s="81"/>
      <c r="C269" s="81"/>
      <c r="D269" s="81"/>
      <c r="H269" s="9"/>
      <c r="I269" s="9"/>
      <c r="J269" s="160"/>
    </row>
    <row r="270" spans="1:10" s="6" customFormat="1" x14ac:dyDescent="0.2">
      <c r="A270" s="81"/>
      <c r="B270" s="81"/>
      <c r="C270" s="81"/>
      <c r="D270" s="81"/>
      <c r="H270" s="9"/>
      <c r="I270" s="9"/>
      <c r="J270" s="160"/>
    </row>
    <row r="271" spans="1:10" s="6" customFormat="1" x14ac:dyDescent="0.2">
      <c r="A271" s="81"/>
      <c r="B271" s="81"/>
      <c r="C271" s="81"/>
      <c r="D271" s="81"/>
      <c r="H271" s="9"/>
      <c r="I271" s="9"/>
      <c r="J271" s="160"/>
    </row>
    <row r="272" spans="1:10" s="6" customFormat="1" x14ac:dyDescent="0.2">
      <c r="A272" s="81"/>
      <c r="B272" s="81"/>
      <c r="C272" s="81"/>
      <c r="D272" s="81"/>
      <c r="H272" s="9"/>
      <c r="I272" s="9"/>
      <c r="J272" s="160"/>
    </row>
    <row r="273" spans="1:10" s="6" customFormat="1" x14ac:dyDescent="0.2">
      <c r="A273" s="81"/>
      <c r="B273" s="81"/>
      <c r="C273" s="81"/>
      <c r="D273" s="81"/>
      <c r="H273" s="9"/>
      <c r="I273" s="9"/>
      <c r="J273" s="160"/>
    </row>
    <row r="274" spans="1:10" s="6" customFormat="1" x14ac:dyDescent="0.2">
      <c r="A274" s="81"/>
      <c r="B274" s="81"/>
      <c r="C274" s="81"/>
      <c r="D274" s="81"/>
      <c r="H274" s="9"/>
      <c r="I274" s="9"/>
      <c r="J274" s="160"/>
    </row>
    <row r="275" spans="1:10" s="6" customFormat="1" x14ac:dyDescent="0.2">
      <c r="A275" s="81"/>
      <c r="B275" s="81"/>
      <c r="C275" s="81"/>
      <c r="D275" s="81"/>
      <c r="H275" s="9"/>
      <c r="I275" s="9"/>
      <c r="J275" s="160"/>
    </row>
    <row r="276" spans="1:10" s="6" customFormat="1" x14ac:dyDescent="0.2">
      <c r="A276" s="81"/>
      <c r="B276" s="81"/>
      <c r="C276" s="81"/>
      <c r="D276" s="81"/>
      <c r="H276" s="9"/>
      <c r="I276" s="9"/>
      <c r="J276" s="160"/>
    </row>
    <row r="277" spans="1:10" s="6" customFormat="1" x14ac:dyDescent="0.2">
      <c r="A277" s="81"/>
      <c r="B277" s="81"/>
      <c r="C277" s="81"/>
      <c r="D277" s="81"/>
      <c r="H277" s="9"/>
      <c r="I277" s="9"/>
      <c r="J277" s="160"/>
    </row>
    <row r="278" spans="1:10" s="6" customFormat="1" x14ac:dyDescent="0.2">
      <c r="A278" s="81"/>
      <c r="B278" s="81"/>
      <c r="C278" s="81"/>
      <c r="D278" s="81"/>
      <c r="H278" s="9"/>
      <c r="I278" s="9"/>
      <c r="J278" s="160"/>
    </row>
    <row r="279" spans="1:10" s="6" customFormat="1" x14ac:dyDescent="0.2">
      <c r="A279" s="81"/>
      <c r="B279" s="81"/>
      <c r="C279" s="81"/>
      <c r="D279" s="81"/>
      <c r="H279" s="9"/>
      <c r="I279" s="9"/>
      <c r="J279" s="160"/>
    </row>
    <row r="280" spans="1:10" s="6" customFormat="1" x14ac:dyDescent="0.2">
      <c r="A280" s="81"/>
      <c r="B280" s="81"/>
      <c r="C280" s="81"/>
      <c r="D280" s="81"/>
      <c r="H280" s="9"/>
      <c r="I280" s="9"/>
      <c r="J280" s="160"/>
    </row>
    <row r="281" spans="1:10" s="6" customFormat="1" x14ac:dyDescent="0.2">
      <c r="A281" s="81"/>
      <c r="B281" s="81"/>
      <c r="C281" s="81"/>
      <c r="D281" s="81"/>
      <c r="H281" s="9"/>
      <c r="I281" s="9"/>
      <c r="J281" s="160"/>
    </row>
    <row r="282" spans="1:10" s="6" customFormat="1" x14ac:dyDescent="0.2">
      <c r="A282" s="81"/>
      <c r="B282" s="81"/>
      <c r="C282" s="81"/>
      <c r="D282" s="81"/>
      <c r="H282" s="9"/>
      <c r="I282" s="9"/>
      <c r="J282" s="160"/>
    </row>
    <row r="283" spans="1:10" s="6" customFormat="1" x14ac:dyDescent="0.2">
      <c r="A283" s="81"/>
      <c r="B283" s="81"/>
      <c r="C283" s="81"/>
      <c r="D283" s="81"/>
      <c r="H283" s="9"/>
      <c r="I283" s="9"/>
      <c r="J283" s="160"/>
    </row>
    <row r="284" spans="1:10" s="6" customFormat="1" x14ac:dyDescent="0.2">
      <c r="A284" s="81"/>
      <c r="B284" s="81"/>
      <c r="C284" s="81"/>
      <c r="D284" s="81"/>
      <c r="H284" s="9"/>
      <c r="I284" s="9"/>
      <c r="J284" s="160"/>
    </row>
    <row r="285" spans="1:10" s="6" customFormat="1" x14ac:dyDescent="0.2">
      <c r="A285" s="81"/>
      <c r="B285" s="81"/>
      <c r="C285" s="81"/>
      <c r="D285" s="81"/>
      <c r="H285" s="9"/>
      <c r="I285" s="9"/>
      <c r="J285" s="160"/>
    </row>
    <row r="286" spans="1:10" s="6" customFormat="1" x14ac:dyDescent="0.2">
      <c r="A286" s="81"/>
      <c r="B286" s="81"/>
      <c r="C286" s="81"/>
      <c r="D286" s="81"/>
      <c r="H286" s="9"/>
      <c r="I286" s="9"/>
      <c r="J286" s="160"/>
    </row>
    <row r="287" spans="1:10" s="6" customFormat="1" x14ac:dyDescent="0.2">
      <c r="A287" s="81"/>
      <c r="B287" s="81"/>
      <c r="C287" s="81"/>
      <c r="D287" s="81"/>
      <c r="H287" s="9"/>
      <c r="I287" s="9"/>
      <c r="J287" s="160"/>
    </row>
    <row r="288" spans="1:10" s="6" customFormat="1" x14ac:dyDescent="0.2">
      <c r="A288" s="81"/>
      <c r="B288" s="81"/>
      <c r="C288" s="81"/>
      <c r="D288" s="81"/>
      <c r="H288" s="9"/>
      <c r="I288" s="9"/>
      <c r="J288" s="160"/>
    </row>
    <row r="289" spans="1:10" s="6" customFormat="1" x14ac:dyDescent="0.2">
      <c r="A289" s="81"/>
      <c r="B289" s="81"/>
      <c r="C289" s="81"/>
      <c r="D289" s="81"/>
      <c r="H289" s="9"/>
      <c r="I289" s="9"/>
      <c r="J289" s="160"/>
    </row>
    <row r="290" spans="1:10" s="6" customFormat="1" x14ac:dyDescent="0.2">
      <c r="A290" s="81"/>
      <c r="B290" s="81"/>
      <c r="C290" s="81"/>
      <c r="D290" s="81"/>
      <c r="H290" s="9"/>
      <c r="I290" s="9"/>
      <c r="J290" s="160"/>
    </row>
    <row r="291" spans="1:10" s="6" customFormat="1" x14ac:dyDescent="0.2">
      <c r="A291" s="81"/>
      <c r="B291" s="81"/>
      <c r="C291" s="81"/>
      <c r="D291" s="81"/>
      <c r="H291" s="9"/>
      <c r="I291" s="9"/>
      <c r="J291" s="160"/>
    </row>
    <row r="292" spans="1:10" s="6" customFormat="1" x14ac:dyDescent="0.2">
      <c r="A292" s="81"/>
      <c r="B292" s="81"/>
      <c r="C292" s="81"/>
      <c r="D292" s="81"/>
      <c r="H292" s="9"/>
      <c r="I292" s="9"/>
      <c r="J292" s="160"/>
    </row>
    <row r="293" spans="1:10" s="6" customFormat="1" x14ac:dyDescent="0.2">
      <c r="A293" s="81"/>
      <c r="B293" s="81"/>
      <c r="C293" s="81"/>
      <c r="D293" s="81"/>
      <c r="H293" s="9"/>
      <c r="I293" s="9"/>
      <c r="J293" s="160"/>
    </row>
    <row r="294" spans="1:10" s="6" customFormat="1" x14ac:dyDescent="0.2">
      <c r="A294" s="81"/>
      <c r="B294" s="81"/>
      <c r="C294" s="81"/>
      <c r="D294" s="81"/>
      <c r="H294" s="9"/>
      <c r="I294" s="9"/>
      <c r="J294" s="160"/>
    </row>
    <row r="295" spans="1:10" s="6" customFormat="1" x14ac:dyDescent="0.2">
      <c r="A295" s="81"/>
      <c r="B295" s="81"/>
      <c r="C295" s="81"/>
      <c r="D295" s="81"/>
      <c r="H295" s="9"/>
      <c r="I295" s="9"/>
      <c r="J295" s="160"/>
    </row>
    <row r="296" spans="1:10" s="6" customFormat="1" x14ac:dyDescent="0.2">
      <c r="A296" s="81"/>
      <c r="B296" s="81"/>
      <c r="C296" s="81"/>
      <c r="D296" s="81"/>
      <c r="H296" s="9"/>
      <c r="I296" s="9"/>
      <c r="J296" s="160"/>
    </row>
    <row r="297" spans="1:10" s="6" customFormat="1" x14ac:dyDescent="0.2">
      <c r="A297" s="81"/>
      <c r="B297" s="81"/>
      <c r="C297" s="81"/>
      <c r="D297" s="81"/>
      <c r="H297" s="9"/>
      <c r="I297" s="9"/>
      <c r="J297" s="160"/>
    </row>
    <row r="298" spans="1:10" s="6" customFormat="1" x14ac:dyDescent="0.2">
      <c r="A298" s="81"/>
      <c r="B298" s="81"/>
      <c r="C298" s="81"/>
      <c r="D298" s="81"/>
      <c r="H298" s="9"/>
      <c r="I298" s="9"/>
      <c r="J298" s="160"/>
    </row>
    <row r="299" spans="1:10" s="6" customFormat="1" x14ac:dyDescent="0.2">
      <c r="A299" s="81"/>
      <c r="B299" s="81"/>
      <c r="C299" s="81"/>
      <c r="D299" s="81"/>
      <c r="H299" s="9"/>
      <c r="I299" s="9"/>
      <c r="J299" s="160"/>
    </row>
    <row r="300" spans="1:10" s="6" customFormat="1" x14ac:dyDescent="0.2">
      <c r="A300" s="81"/>
      <c r="B300" s="81"/>
      <c r="C300" s="81"/>
      <c r="D300" s="81"/>
      <c r="H300" s="9"/>
      <c r="I300" s="9"/>
      <c r="J300" s="160"/>
    </row>
    <row r="301" spans="1:10" s="6" customFormat="1" x14ac:dyDescent="0.2">
      <c r="A301" s="81"/>
      <c r="B301" s="81"/>
      <c r="C301" s="81"/>
      <c r="D301" s="81"/>
      <c r="H301" s="9"/>
      <c r="I301" s="9"/>
      <c r="J301" s="160"/>
    </row>
    <row r="302" spans="1:10" s="6" customFormat="1" x14ac:dyDescent="0.2">
      <c r="A302" s="81"/>
      <c r="B302" s="81"/>
      <c r="C302" s="81"/>
      <c r="D302" s="81"/>
      <c r="H302" s="9"/>
      <c r="I302" s="9"/>
      <c r="J302" s="160"/>
    </row>
    <row r="303" spans="1:10" s="6" customFormat="1" x14ac:dyDescent="0.2">
      <c r="A303" s="81"/>
      <c r="B303" s="81"/>
      <c r="C303" s="81"/>
      <c r="D303" s="81"/>
      <c r="H303" s="9"/>
      <c r="I303" s="9"/>
      <c r="J303" s="160"/>
    </row>
    <row r="304" spans="1:10" s="6" customFormat="1" x14ac:dyDescent="0.2">
      <c r="A304" s="81"/>
      <c r="B304" s="81"/>
      <c r="C304" s="81"/>
      <c r="D304" s="81"/>
      <c r="H304" s="9"/>
      <c r="I304" s="9"/>
      <c r="J304" s="160"/>
    </row>
    <row r="305" spans="1:10" s="6" customFormat="1" x14ac:dyDescent="0.2">
      <c r="A305" s="81"/>
      <c r="B305" s="81"/>
      <c r="C305" s="81"/>
      <c r="D305" s="81"/>
      <c r="H305" s="9"/>
      <c r="I305" s="9"/>
      <c r="J305" s="160"/>
    </row>
    <row r="306" spans="1:10" s="6" customFormat="1" x14ac:dyDescent="0.2">
      <c r="A306" s="81"/>
      <c r="B306" s="81"/>
      <c r="C306" s="81"/>
      <c r="D306" s="81"/>
      <c r="H306" s="9"/>
      <c r="I306" s="9"/>
      <c r="J306" s="160"/>
    </row>
    <row r="307" spans="1:10" s="6" customFormat="1" x14ac:dyDescent="0.2">
      <c r="A307" s="81"/>
      <c r="B307" s="81"/>
      <c r="C307" s="81"/>
      <c r="D307" s="81"/>
      <c r="H307" s="9"/>
      <c r="I307" s="9"/>
      <c r="J307" s="160"/>
    </row>
    <row r="308" spans="1:10" s="6" customFormat="1" x14ac:dyDescent="0.2">
      <c r="A308" s="81"/>
      <c r="B308" s="81"/>
      <c r="C308" s="81"/>
      <c r="D308" s="81"/>
      <c r="H308" s="9"/>
      <c r="I308" s="9"/>
      <c r="J308" s="160"/>
    </row>
    <row r="309" spans="1:10" s="6" customFormat="1" x14ac:dyDescent="0.2">
      <c r="A309" s="81"/>
      <c r="B309" s="81"/>
      <c r="C309" s="81"/>
      <c r="D309" s="81"/>
      <c r="H309" s="9"/>
      <c r="I309" s="9"/>
      <c r="J309" s="160"/>
    </row>
    <row r="310" spans="1:10" s="6" customFormat="1" x14ac:dyDescent="0.2">
      <c r="A310" s="81"/>
      <c r="B310" s="81"/>
      <c r="C310" s="81"/>
      <c r="D310" s="81"/>
      <c r="H310" s="9"/>
      <c r="I310" s="9"/>
      <c r="J310" s="160"/>
    </row>
    <row r="311" spans="1:10" s="6" customFormat="1" x14ac:dyDescent="0.2">
      <c r="A311" s="81"/>
      <c r="B311" s="81"/>
      <c r="C311" s="81"/>
      <c r="D311" s="81"/>
      <c r="H311" s="9"/>
      <c r="I311" s="9"/>
      <c r="J311" s="160"/>
    </row>
    <row r="312" spans="1:10" s="6" customFormat="1" x14ac:dyDescent="0.2">
      <c r="A312" s="81"/>
      <c r="B312" s="81"/>
      <c r="C312" s="81"/>
      <c r="D312" s="81"/>
      <c r="H312" s="9"/>
      <c r="I312" s="9"/>
      <c r="J312" s="160"/>
    </row>
    <row r="313" spans="1:10" s="6" customFormat="1" x14ac:dyDescent="0.2">
      <c r="A313" s="81"/>
      <c r="B313" s="81"/>
      <c r="C313" s="81"/>
      <c r="D313" s="81"/>
      <c r="H313" s="9"/>
      <c r="I313" s="9"/>
      <c r="J313" s="160"/>
    </row>
    <row r="314" spans="1:10" s="6" customFormat="1" x14ac:dyDescent="0.2">
      <c r="A314" s="81"/>
      <c r="B314" s="81"/>
      <c r="C314" s="81"/>
      <c r="D314" s="81"/>
      <c r="H314" s="9"/>
      <c r="I314" s="9"/>
      <c r="J314" s="160"/>
    </row>
    <row r="315" spans="1:10" s="6" customFormat="1" x14ac:dyDescent="0.2">
      <c r="A315" s="81"/>
      <c r="B315" s="81"/>
      <c r="C315" s="81"/>
      <c r="D315" s="81"/>
      <c r="H315" s="9"/>
      <c r="I315" s="9"/>
      <c r="J315" s="160"/>
    </row>
    <row r="316" spans="1:10" s="6" customFormat="1" x14ac:dyDescent="0.2">
      <c r="A316" s="81"/>
      <c r="B316" s="81"/>
      <c r="C316" s="81"/>
      <c r="D316" s="81"/>
      <c r="H316" s="9"/>
      <c r="I316" s="9"/>
      <c r="J316" s="160"/>
    </row>
    <row r="317" spans="1:10" s="6" customFormat="1" x14ac:dyDescent="0.2">
      <c r="A317" s="81"/>
      <c r="B317" s="81"/>
      <c r="C317" s="81"/>
      <c r="D317" s="81"/>
      <c r="H317" s="9"/>
      <c r="I317" s="9"/>
      <c r="J317" s="160"/>
    </row>
    <row r="318" spans="1:10" s="6" customFormat="1" x14ac:dyDescent="0.2">
      <c r="A318" s="81"/>
      <c r="B318" s="81"/>
      <c r="C318" s="81"/>
      <c r="D318" s="81"/>
      <c r="H318" s="9"/>
      <c r="I318" s="9"/>
      <c r="J318" s="160"/>
    </row>
    <row r="319" spans="1:10" s="6" customFormat="1" x14ac:dyDescent="0.2">
      <c r="A319" s="81"/>
      <c r="B319" s="81"/>
      <c r="C319" s="81"/>
      <c r="D319" s="81"/>
      <c r="H319" s="9"/>
      <c r="I319" s="9"/>
      <c r="J319" s="160"/>
    </row>
    <row r="320" spans="1:10" s="6" customFormat="1" x14ac:dyDescent="0.2">
      <c r="A320" s="81"/>
      <c r="B320" s="81"/>
      <c r="C320" s="81"/>
      <c r="D320" s="81"/>
      <c r="H320" s="9"/>
      <c r="I320" s="9"/>
      <c r="J320" s="160"/>
    </row>
    <row r="321" spans="1:10" s="6" customFormat="1" x14ac:dyDescent="0.2">
      <c r="A321" s="81"/>
      <c r="B321" s="81"/>
      <c r="C321" s="81"/>
      <c r="D321" s="81"/>
      <c r="H321" s="9"/>
      <c r="I321" s="9"/>
      <c r="J321" s="160"/>
    </row>
    <row r="322" spans="1:10" s="6" customFormat="1" x14ac:dyDescent="0.2">
      <c r="A322" s="81"/>
      <c r="B322" s="81"/>
      <c r="C322" s="81"/>
      <c r="D322" s="81"/>
      <c r="H322" s="9"/>
      <c r="I322" s="9"/>
      <c r="J322" s="160"/>
    </row>
    <row r="323" spans="1:10" s="6" customFormat="1" x14ac:dyDescent="0.2">
      <c r="A323" s="81"/>
      <c r="B323" s="81"/>
      <c r="C323" s="81"/>
      <c r="D323" s="81"/>
      <c r="H323" s="9"/>
      <c r="I323" s="9"/>
      <c r="J323" s="160"/>
    </row>
    <row r="324" spans="1:10" s="6" customFormat="1" x14ac:dyDescent="0.2">
      <c r="A324" s="81"/>
      <c r="B324" s="81"/>
      <c r="C324" s="81"/>
      <c r="D324" s="81"/>
      <c r="H324" s="9"/>
      <c r="I324" s="9"/>
      <c r="J324" s="160"/>
    </row>
    <row r="325" spans="1:10" s="6" customFormat="1" x14ac:dyDescent="0.2">
      <c r="A325" s="81"/>
      <c r="B325" s="81"/>
      <c r="C325" s="81"/>
      <c r="D325" s="81"/>
      <c r="H325" s="9"/>
      <c r="I325" s="9"/>
      <c r="J325" s="160"/>
    </row>
    <row r="326" spans="1:10" s="6" customFormat="1" x14ac:dyDescent="0.2">
      <c r="A326" s="81"/>
      <c r="B326" s="81"/>
      <c r="C326" s="81"/>
      <c r="D326" s="81"/>
      <c r="H326" s="9"/>
      <c r="I326" s="9"/>
      <c r="J326" s="160"/>
    </row>
    <row r="327" spans="1:10" s="6" customFormat="1" x14ac:dyDescent="0.2">
      <c r="A327" s="81"/>
      <c r="B327" s="81"/>
      <c r="C327" s="81"/>
      <c r="D327" s="81"/>
      <c r="H327" s="9"/>
      <c r="I327" s="9"/>
      <c r="J327" s="160"/>
    </row>
    <row r="328" spans="1:10" s="6" customFormat="1" x14ac:dyDescent="0.2">
      <c r="A328" s="81"/>
      <c r="B328" s="81"/>
      <c r="C328" s="81"/>
      <c r="D328" s="81"/>
      <c r="H328" s="9"/>
      <c r="I328" s="9"/>
      <c r="J328" s="160"/>
    </row>
    <row r="329" spans="1:10" s="6" customFormat="1" x14ac:dyDescent="0.2">
      <c r="A329" s="81"/>
      <c r="B329" s="81"/>
      <c r="C329" s="81"/>
      <c r="D329" s="81"/>
      <c r="H329" s="9"/>
      <c r="I329" s="9"/>
      <c r="J329" s="160"/>
    </row>
    <row r="330" spans="1:10" s="6" customFormat="1" x14ac:dyDescent="0.2">
      <c r="A330" s="81"/>
      <c r="B330" s="81"/>
      <c r="C330" s="81"/>
      <c r="D330" s="81"/>
      <c r="H330" s="9"/>
      <c r="I330" s="9"/>
      <c r="J330" s="160"/>
    </row>
    <row r="331" spans="1:10" s="6" customFormat="1" x14ac:dyDescent="0.2">
      <c r="A331" s="81"/>
      <c r="B331" s="81"/>
      <c r="C331" s="81"/>
      <c r="D331" s="81"/>
      <c r="H331" s="9"/>
      <c r="I331" s="9"/>
      <c r="J331" s="160"/>
    </row>
    <row r="332" spans="1:10" s="6" customFormat="1" x14ac:dyDescent="0.2">
      <c r="A332" s="81"/>
      <c r="B332" s="81"/>
      <c r="C332" s="81"/>
      <c r="D332" s="81"/>
      <c r="H332" s="9"/>
      <c r="I332" s="9"/>
      <c r="J332" s="160"/>
    </row>
    <row r="333" spans="1:10" s="6" customFormat="1" x14ac:dyDescent="0.2">
      <c r="A333" s="81"/>
      <c r="B333" s="81"/>
      <c r="C333" s="81"/>
      <c r="D333" s="81"/>
      <c r="H333" s="9"/>
      <c r="I333" s="9"/>
      <c r="J333" s="160"/>
    </row>
    <row r="334" spans="1:10" s="6" customFormat="1" x14ac:dyDescent="0.2">
      <c r="A334" s="81"/>
      <c r="B334" s="81"/>
      <c r="C334" s="81"/>
      <c r="D334" s="81"/>
      <c r="H334" s="9"/>
      <c r="I334" s="9"/>
      <c r="J334" s="160"/>
    </row>
    <row r="335" spans="1:10" s="6" customFormat="1" x14ac:dyDescent="0.2">
      <c r="A335" s="81"/>
      <c r="B335" s="81"/>
      <c r="C335" s="81"/>
      <c r="D335" s="81"/>
      <c r="H335" s="9"/>
      <c r="I335" s="9"/>
      <c r="J335" s="160"/>
    </row>
    <row r="336" spans="1:10" s="6" customFormat="1" x14ac:dyDescent="0.2">
      <c r="A336" s="81"/>
      <c r="B336" s="81"/>
      <c r="C336" s="81"/>
      <c r="D336" s="81"/>
      <c r="H336" s="9"/>
      <c r="I336" s="9"/>
      <c r="J336" s="160"/>
    </row>
    <row r="337" spans="1:10" s="6" customFormat="1" x14ac:dyDescent="0.2">
      <c r="A337" s="81"/>
      <c r="B337" s="81"/>
      <c r="C337" s="81"/>
      <c r="D337" s="81"/>
      <c r="H337" s="9"/>
      <c r="I337" s="9"/>
      <c r="J337" s="160"/>
    </row>
    <row r="338" spans="1:10" s="6" customFormat="1" x14ac:dyDescent="0.2">
      <c r="A338" s="81"/>
      <c r="B338" s="81"/>
      <c r="C338" s="81"/>
      <c r="D338" s="81"/>
      <c r="H338" s="9"/>
      <c r="I338" s="9"/>
      <c r="J338" s="160"/>
    </row>
    <row r="339" spans="1:10" s="6" customFormat="1" x14ac:dyDescent="0.2">
      <c r="A339" s="81"/>
      <c r="B339" s="81"/>
      <c r="C339" s="81"/>
      <c r="D339" s="81"/>
      <c r="H339" s="9"/>
      <c r="I339" s="9"/>
      <c r="J339" s="160"/>
    </row>
    <row r="340" spans="1:10" s="6" customFormat="1" x14ac:dyDescent="0.2">
      <c r="A340" s="81"/>
      <c r="B340" s="81"/>
      <c r="C340" s="81"/>
      <c r="D340" s="81"/>
      <c r="H340" s="9"/>
      <c r="I340" s="9"/>
      <c r="J340" s="160"/>
    </row>
    <row r="341" spans="1:10" s="6" customFormat="1" x14ac:dyDescent="0.2">
      <c r="A341" s="81"/>
      <c r="B341" s="81"/>
      <c r="C341" s="81"/>
      <c r="D341" s="81"/>
      <c r="H341" s="9"/>
      <c r="I341" s="9"/>
      <c r="J341" s="160"/>
    </row>
    <row r="342" spans="1:10" s="6" customFormat="1" x14ac:dyDescent="0.2">
      <c r="A342" s="81"/>
      <c r="B342" s="81"/>
      <c r="C342" s="81"/>
      <c r="D342" s="81"/>
      <c r="H342" s="9"/>
      <c r="I342" s="9"/>
      <c r="J342" s="160"/>
    </row>
    <row r="343" spans="1:10" s="6" customFormat="1" x14ac:dyDescent="0.2">
      <c r="A343" s="81"/>
      <c r="B343" s="81"/>
      <c r="C343" s="81"/>
      <c r="D343" s="81"/>
      <c r="H343" s="9"/>
      <c r="I343" s="9"/>
      <c r="J343" s="160"/>
    </row>
    <row r="344" spans="1:10" s="6" customFormat="1" x14ac:dyDescent="0.2">
      <c r="A344" s="81"/>
      <c r="B344" s="81"/>
      <c r="C344" s="81"/>
      <c r="D344" s="81"/>
      <c r="H344" s="9"/>
      <c r="I344" s="9"/>
      <c r="J344" s="160"/>
    </row>
    <row r="345" spans="1:10" s="6" customFormat="1" x14ac:dyDescent="0.2">
      <c r="A345" s="81"/>
      <c r="B345" s="81"/>
      <c r="C345" s="81"/>
      <c r="D345" s="81"/>
      <c r="H345" s="9"/>
      <c r="I345" s="9"/>
      <c r="J345" s="160"/>
    </row>
    <row r="346" spans="1:10" s="6" customFormat="1" x14ac:dyDescent="0.2">
      <c r="A346" s="81"/>
      <c r="B346" s="81"/>
      <c r="C346" s="81"/>
      <c r="D346" s="81"/>
      <c r="H346" s="9"/>
      <c r="I346" s="9"/>
      <c r="J346" s="160"/>
    </row>
    <row r="347" spans="1:10" s="6" customFormat="1" x14ac:dyDescent="0.2">
      <c r="A347" s="81"/>
      <c r="B347" s="81"/>
      <c r="C347" s="81"/>
      <c r="D347" s="81"/>
      <c r="H347" s="9"/>
      <c r="I347" s="9"/>
      <c r="J347" s="160"/>
    </row>
    <row r="348" spans="1:10" s="6" customFormat="1" x14ac:dyDescent="0.2">
      <c r="A348" s="81"/>
      <c r="B348" s="81"/>
      <c r="C348" s="81"/>
      <c r="D348" s="81"/>
      <c r="H348" s="9"/>
      <c r="I348" s="9"/>
      <c r="J348" s="160"/>
    </row>
    <row r="349" spans="1:10" s="6" customFormat="1" x14ac:dyDescent="0.2">
      <c r="A349" s="81"/>
      <c r="B349" s="81"/>
      <c r="C349" s="81"/>
      <c r="D349" s="81"/>
      <c r="H349" s="9"/>
      <c r="I349" s="9"/>
      <c r="J349" s="160"/>
    </row>
    <row r="350" spans="1:10" s="6" customFormat="1" x14ac:dyDescent="0.2">
      <c r="A350" s="81"/>
      <c r="B350" s="81"/>
      <c r="C350" s="81"/>
      <c r="D350" s="81"/>
      <c r="H350" s="9"/>
      <c r="I350" s="9"/>
      <c r="J350" s="160"/>
    </row>
    <row r="351" spans="1:10" s="6" customFormat="1" x14ac:dyDescent="0.2">
      <c r="A351" s="81"/>
      <c r="B351" s="81"/>
      <c r="C351" s="81"/>
      <c r="D351" s="81"/>
      <c r="H351" s="9"/>
      <c r="I351" s="9"/>
      <c r="J351" s="160"/>
    </row>
    <row r="352" spans="1:10" s="6" customFormat="1" x14ac:dyDescent="0.2">
      <c r="A352" s="81"/>
      <c r="B352" s="81"/>
      <c r="C352" s="81"/>
      <c r="D352" s="81"/>
      <c r="H352" s="9"/>
      <c r="I352" s="9"/>
      <c r="J352" s="160"/>
    </row>
    <row r="353" spans="1:10" s="6" customFormat="1" x14ac:dyDescent="0.2">
      <c r="A353" s="81"/>
      <c r="B353" s="81"/>
      <c r="C353" s="81"/>
      <c r="D353" s="81"/>
      <c r="H353" s="9"/>
      <c r="I353" s="9"/>
      <c r="J353" s="160"/>
    </row>
    <row r="354" spans="1:10" s="6" customFormat="1" x14ac:dyDescent="0.2">
      <c r="A354" s="81"/>
      <c r="B354" s="81"/>
      <c r="C354" s="81"/>
      <c r="D354" s="81"/>
      <c r="H354" s="9"/>
      <c r="I354" s="9"/>
      <c r="J354" s="160"/>
    </row>
    <row r="355" spans="1:10" s="6" customFormat="1" x14ac:dyDescent="0.2">
      <c r="A355" s="81"/>
      <c r="B355" s="81"/>
      <c r="C355" s="81"/>
      <c r="D355" s="81"/>
      <c r="H355" s="9"/>
      <c r="I355" s="9"/>
      <c r="J355" s="160"/>
    </row>
    <row r="356" spans="1:10" s="6" customFormat="1" x14ac:dyDescent="0.2">
      <c r="A356" s="81"/>
      <c r="B356" s="81"/>
      <c r="C356" s="81"/>
      <c r="D356" s="81"/>
      <c r="H356" s="9"/>
      <c r="I356" s="9"/>
      <c r="J356" s="160"/>
    </row>
    <row r="357" spans="1:10" s="6" customFormat="1" x14ac:dyDescent="0.2">
      <c r="A357" s="81"/>
      <c r="B357" s="81"/>
      <c r="C357" s="81"/>
      <c r="D357" s="81"/>
      <c r="H357" s="9"/>
      <c r="I357" s="9"/>
      <c r="J357" s="160"/>
    </row>
    <row r="358" spans="1:10" s="6" customFormat="1" x14ac:dyDescent="0.2">
      <c r="A358" s="81"/>
      <c r="B358" s="81"/>
      <c r="C358" s="81"/>
      <c r="D358" s="81"/>
      <c r="H358" s="9"/>
      <c r="I358" s="9"/>
      <c r="J358" s="160"/>
    </row>
    <row r="359" spans="1:10" s="6" customFormat="1" x14ac:dyDescent="0.2">
      <c r="A359" s="81"/>
      <c r="B359" s="81"/>
      <c r="C359" s="81"/>
      <c r="D359" s="81"/>
      <c r="H359" s="9"/>
      <c r="I359" s="9"/>
      <c r="J359" s="160"/>
    </row>
    <row r="360" spans="1:10" s="6" customFormat="1" x14ac:dyDescent="0.2">
      <c r="A360" s="81"/>
      <c r="B360" s="81"/>
      <c r="C360" s="81"/>
      <c r="D360" s="81"/>
      <c r="H360" s="9"/>
      <c r="I360" s="9"/>
      <c r="J360" s="160"/>
    </row>
    <row r="361" spans="1:10" s="6" customFormat="1" x14ac:dyDescent="0.2">
      <c r="A361" s="81"/>
      <c r="B361" s="81"/>
      <c r="C361" s="81"/>
      <c r="D361" s="81"/>
      <c r="H361" s="9"/>
      <c r="I361" s="9"/>
      <c r="J361" s="160"/>
    </row>
    <row r="362" spans="1:10" s="6" customFormat="1" x14ac:dyDescent="0.2">
      <c r="A362" s="81"/>
      <c r="B362" s="81"/>
      <c r="C362" s="81"/>
      <c r="D362" s="81"/>
      <c r="H362" s="9"/>
      <c r="I362" s="9"/>
      <c r="J362" s="160"/>
    </row>
    <row r="363" spans="1:10" s="6" customFormat="1" x14ac:dyDescent="0.2">
      <c r="A363" s="81"/>
      <c r="B363" s="81"/>
      <c r="C363" s="81"/>
      <c r="D363" s="81"/>
      <c r="H363" s="9"/>
      <c r="I363" s="9"/>
      <c r="J363" s="160"/>
    </row>
    <row r="364" spans="1:10" s="6" customFormat="1" x14ac:dyDescent="0.2">
      <c r="A364" s="81"/>
      <c r="B364" s="81"/>
      <c r="C364" s="81"/>
      <c r="D364" s="81"/>
      <c r="H364" s="9"/>
      <c r="I364" s="9"/>
      <c r="J364" s="160"/>
    </row>
    <row r="365" spans="1:10" s="6" customFormat="1" x14ac:dyDescent="0.2">
      <c r="A365" s="81"/>
      <c r="B365" s="81"/>
      <c r="C365" s="81"/>
      <c r="D365" s="81"/>
      <c r="H365" s="9"/>
      <c r="I365" s="9"/>
      <c r="J365" s="160"/>
    </row>
    <row r="366" spans="1:10" s="6" customFormat="1" x14ac:dyDescent="0.2">
      <c r="A366" s="81"/>
      <c r="B366" s="81"/>
      <c r="C366" s="81"/>
      <c r="D366" s="81"/>
      <c r="H366" s="9"/>
      <c r="I366" s="9"/>
      <c r="J366" s="160"/>
    </row>
    <row r="367" spans="1:10" s="6" customFormat="1" x14ac:dyDescent="0.2">
      <c r="A367" s="81"/>
      <c r="B367" s="81"/>
      <c r="C367" s="81"/>
      <c r="D367" s="81"/>
      <c r="H367" s="9"/>
      <c r="I367" s="9"/>
      <c r="J367" s="160"/>
    </row>
    <row r="368" spans="1:10" s="6" customFormat="1" x14ac:dyDescent="0.2">
      <c r="A368" s="81"/>
      <c r="B368" s="81"/>
      <c r="C368" s="81"/>
      <c r="D368" s="81"/>
      <c r="H368" s="9"/>
      <c r="I368" s="9"/>
      <c r="J368" s="160"/>
    </row>
    <row r="369" spans="1:10" s="6" customFormat="1" x14ac:dyDescent="0.2">
      <c r="A369" s="81"/>
      <c r="B369" s="81"/>
      <c r="C369" s="81"/>
      <c r="D369" s="81"/>
      <c r="H369" s="9"/>
      <c r="I369" s="9"/>
      <c r="J369" s="160"/>
    </row>
    <row r="370" spans="1:10" s="6" customFormat="1" x14ac:dyDescent="0.2">
      <c r="A370" s="81"/>
      <c r="B370" s="81"/>
      <c r="C370" s="81"/>
      <c r="D370" s="81"/>
      <c r="H370" s="9"/>
      <c r="I370" s="9"/>
      <c r="J370" s="160"/>
    </row>
    <row r="371" spans="1:10" s="6" customFormat="1" x14ac:dyDescent="0.2">
      <c r="A371" s="81"/>
      <c r="B371" s="81"/>
      <c r="C371" s="81"/>
      <c r="D371" s="81"/>
      <c r="H371" s="9"/>
      <c r="I371" s="9"/>
      <c r="J371" s="160"/>
    </row>
    <row r="372" spans="1:10" s="6" customFormat="1" x14ac:dyDescent="0.2">
      <c r="A372" s="81"/>
      <c r="B372" s="81"/>
      <c r="C372" s="81"/>
      <c r="D372" s="81"/>
      <c r="H372" s="9"/>
      <c r="I372" s="9"/>
      <c r="J372" s="160"/>
    </row>
    <row r="373" spans="1:10" s="6" customFormat="1" x14ac:dyDescent="0.2">
      <c r="A373" s="81"/>
      <c r="B373" s="81"/>
      <c r="C373" s="81"/>
      <c r="D373" s="81"/>
      <c r="H373" s="9"/>
      <c r="I373" s="9"/>
      <c r="J373" s="160"/>
    </row>
    <row r="374" spans="1:10" s="6" customFormat="1" x14ac:dyDescent="0.2">
      <c r="A374" s="81"/>
      <c r="B374" s="81"/>
      <c r="C374" s="81"/>
      <c r="D374" s="81"/>
      <c r="H374" s="9"/>
      <c r="I374" s="9"/>
      <c r="J374" s="160"/>
    </row>
    <row r="375" spans="1:10" s="6" customFormat="1" x14ac:dyDescent="0.2">
      <c r="A375" s="81"/>
      <c r="B375" s="81"/>
      <c r="C375" s="81"/>
      <c r="D375" s="81"/>
      <c r="H375" s="9"/>
      <c r="I375" s="9"/>
      <c r="J375" s="160"/>
    </row>
    <row r="376" spans="1:10" s="6" customFormat="1" x14ac:dyDescent="0.2">
      <c r="A376" s="81"/>
      <c r="B376" s="81"/>
      <c r="C376" s="81"/>
      <c r="D376" s="81"/>
      <c r="H376" s="9"/>
      <c r="I376" s="9"/>
      <c r="J376" s="160"/>
    </row>
    <row r="377" spans="1:10" s="6" customFormat="1" x14ac:dyDescent="0.2">
      <c r="A377" s="81"/>
      <c r="B377" s="81"/>
      <c r="C377" s="81"/>
      <c r="D377" s="81"/>
      <c r="H377" s="9"/>
      <c r="I377" s="9"/>
      <c r="J377" s="160"/>
    </row>
    <row r="378" spans="1:10" s="6" customFormat="1" x14ac:dyDescent="0.2">
      <c r="A378" s="81"/>
      <c r="B378" s="81"/>
      <c r="C378" s="81"/>
      <c r="D378" s="81"/>
      <c r="H378" s="9"/>
      <c r="I378" s="9"/>
      <c r="J378" s="160"/>
    </row>
    <row r="379" spans="1:10" s="6" customFormat="1" x14ac:dyDescent="0.2">
      <c r="A379" s="81"/>
      <c r="B379" s="81"/>
      <c r="C379" s="81"/>
      <c r="D379" s="81"/>
      <c r="H379" s="9"/>
      <c r="I379" s="9"/>
      <c r="J379" s="160"/>
    </row>
    <row r="380" spans="1:10" s="6" customFormat="1" x14ac:dyDescent="0.2">
      <c r="A380" s="81"/>
      <c r="B380" s="81"/>
      <c r="C380" s="81"/>
      <c r="D380" s="81"/>
      <c r="H380" s="9"/>
      <c r="I380" s="9"/>
      <c r="J380" s="160"/>
    </row>
    <row r="381" spans="1:10" s="6" customFormat="1" x14ac:dyDescent="0.2">
      <c r="A381" s="81"/>
      <c r="B381" s="81"/>
      <c r="C381" s="81"/>
      <c r="D381" s="81"/>
      <c r="H381" s="9"/>
      <c r="I381" s="9"/>
      <c r="J381" s="160"/>
    </row>
    <row r="382" spans="1:10" s="6" customFormat="1" x14ac:dyDescent="0.2">
      <c r="A382" s="81"/>
      <c r="B382" s="81"/>
      <c r="C382" s="81"/>
      <c r="D382" s="81"/>
      <c r="H382" s="9"/>
      <c r="I382" s="9"/>
      <c r="J382" s="160"/>
    </row>
    <row r="383" spans="1:10" s="6" customFormat="1" x14ac:dyDescent="0.2">
      <c r="A383" s="81"/>
      <c r="B383" s="81"/>
      <c r="C383" s="81"/>
      <c r="D383" s="81"/>
      <c r="H383" s="9"/>
      <c r="I383" s="9"/>
      <c r="J383" s="160"/>
    </row>
    <row r="384" spans="1:10" s="6" customFormat="1" x14ac:dyDescent="0.2">
      <c r="A384" s="81"/>
      <c r="B384" s="81"/>
      <c r="C384" s="81"/>
      <c r="D384" s="81"/>
      <c r="H384" s="9"/>
      <c r="I384" s="9"/>
      <c r="J384" s="160"/>
    </row>
    <row r="385" spans="1:10" s="6" customFormat="1" x14ac:dyDescent="0.2">
      <c r="A385" s="81"/>
      <c r="B385" s="81"/>
      <c r="C385" s="81"/>
      <c r="D385" s="81"/>
      <c r="H385" s="9"/>
      <c r="I385" s="9"/>
      <c r="J385" s="160"/>
    </row>
    <row r="386" spans="1:10" s="6" customFormat="1" x14ac:dyDescent="0.2">
      <c r="A386" s="81"/>
      <c r="B386" s="81"/>
      <c r="C386" s="81"/>
      <c r="D386" s="81"/>
      <c r="H386" s="9"/>
      <c r="I386" s="9"/>
      <c r="J386" s="160"/>
    </row>
    <row r="387" spans="1:10" s="6" customFormat="1" x14ac:dyDescent="0.2">
      <c r="A387" s="81"/>
      <c r="B387" s="81"/>
      <c r="C387" s="81"/>
      <c r="D387" s="81"/>
      <c r="H387" s="9"/>
      <c r="I387" s="9"/>
      <c r="J387" s="160"/>
    </row>
    <row r="388" spans="1:10" s="6" customFormat="1" x14ac:dyDescent="0.2">
      <c r="A388" s="81"/>
      <c r="B388" s="81"/>
      <c r="C388" s="81"/>
      <c r="D388" s="81"/>
      <c r="H388" s="9"/>
      <c r="I388" s="9"/>
      <c r="J388" s="160"/>
    </row>
    <row r="389" spans="1:10" s="6" customFormat="1" x14ac:dyDescent="0.2">
      <c r="A389" s="81"/>
      <c r="B389" s="81"/>
      <c r="C389" s="81"/>
      <c r="D389" s="81"/>
      <c r="H389" s="9"/>
      <c r="I389" s="9"/>
      <c r="J389" s="160"/>
    </row>
    <row r="390" spans="1:10" s="6" customFormat="1" x14ac:dyDescent="0.2">
      <c r="A390" s="81"/>
      <c r="B390" s="81"/>
      <c r="C390" s="81"/>
      <c r="D390" s="81"/>
      <c r="H390" s="9"/>
      <c r="I390" s="9"/>
      <c r="J390" s="160"/>
    </row>
    <row r="391" spans="1:10" s="6" customFormat="1" x14ac:dyDescent="0.2">
      <c r="A391" s="81"/>
      <c r="B391" s="81"/>
      <c r="C391" s="81"/>
      <c r="D391" s="81"/>
      <c r="H391" s="9"/>
      <c r="I391" s="9"/>
      <c r="J391" s="160"/>
    </row>
    <row r="392" spans="1:10" s="6" customFormat="1" x14ac:dyDescent="0.2">
      <c r="A392" s="81"/>
      <c r="B392" s="81"/>
      <c r="C392" s="81"/>
      <c r="D392" s="81"/>
      <c r="H392" s="9"/>
      <c r="I392" s="9"/>
      <c r="J392" s="160"/>
    </row>
    <row r="393" spans="1:10" s="6" customFormat="1" x14ac:dyDescent="0.2">
      <c r="A393" s="81"/>
      <c r="B393" s="81"/>
      <c r="C393" s="81"/>
      <c r="D393" s="81"/>
      <c r="H393" s="9"/>
      <c r="I393" s="9"/>
      <c r="J393" s="160"/>
    </row>
    <row r="394" spans="1:10" s="6" customFormat="1" x14ac:dyDescent="0.2">
      <c r="A394" s="81"/>
      <c r="B394" s="81"/>
      <c r="C394" s="81"/>
      <c r="D394" s="81"/>
      <c r="H394" s="9"/>
      <c r="I394" s="9"/>
      <c r="J394" s="160"/>
    </row>
    <row r="395" spans="1:10" s="6" customFormat="1" x14ac:dyDescent="0.2">
      <c r="A395" s="81"/>
      <c r="B395" s="81"/>
      <c r="C395" s="81"/>
      <c r="D395" s="81"/>
      <c r="H395" s="9"/>
      <c r="I395" s="9"/>
      <c r="J395" s="160"/>
    </row>
    <row r="396" spans="1:10" s="6" customFormat="1" x14ac:dyDescent="0.2">
      <c r="A396" s="81"/>
      <c r="B396" s="81"/>
      <c r="C396" s="81"/>
      <c r="D396" s="81"/>
      <c r="H396" s="9"/>
      <c r="I396" s="9"/>
      <c r="J396" s="160"/>
    </row>
    <row r="397" spans="1:10" s="6" customFormat="1" x14ac:dyDescent="0.2">
      <c r="A397" s="81"/>
      <c r="B397" s="81"/>
      <c r="C397" s="81"/>
      <c r="D397" s="81"/>
      <c r="H397" s="9"/>
      <c r="I397" s="9"/>
      <c r="J397" s="160"/>
    </row>
    <row r="398" spans="1:10" s="6" customFormat="1" x14ac:dyDescent="0.2">
      <c r="A398" s="81"/>
      <c r="B398" s="81"/>
      <c r="C398" s="81"/>
      <c r="D398" s="81"/>
      <c r="H398" s="9"/>
      <c r="I398" s="9"/>
      <c r="J398" s="160"/>
    </row>
    <row r="399" spans="1:10" s="6" customFormat="1" x14ac:dyDescent="0.2">
      <c r="A399" s="81"/>
      <c r="B399" s="81"/>
      <c r="C399" s="81"/>
      <c r="D399" s="81"/>
      <c r="H399" s="9"/>
      <c r="I399" s="9"/>
      <c r="J399" s="160"/>
    </row>
    <row r="400" spans="1:10" s="6" customFormat="1" x14ac:dyDescent="0.2">
      <c r="A400" s="81"/>
      <c r="B400" s="81"/>
      <c r="C400" s="81"/>
      <c r="D400" s="81"/>
      <c r="H400" s="9"/>
      <c r="I400" s="9"/>
      <c r="J400" s="160"/>
    </row>
    <row r="401" spans="1:10" s="6" customFormat="1" x14ac:dyDescent="0.2">
      <c r="A401" s="81"/>
      <c r="B401" s="81"/>
      <c r="C401" s="81"/>
      <c r="D401" s="81"/>
      <c r="H401" s="9"/>
      <c r="I401" s="9"/>
      <c r="J401" s="160"/>
    </row>
    <row r="402" spans="1:10" s="6" customFormat="1" x14ac:dyDescent="0.2">
      <c r="A402" s="81"/>
      <c r="B402" s="81"/>
      <c r="C402" s="81"/>
      <c r="D402" s="81"/>
      <c r="H402" s="9"/>
      <c r="I402" s="9"/>
      <c r="J402" s="160"/>
    </row>
    <row r="403" spans="1:10" s="6" customFormat="1" x14ac:dyDescent="0.2">
      <c r="A403" s="81"/>
      <c r="B403" s="81"/>
      <c r="C403" s="81"/>
      <c r="D403" s="81"/>
      <c r="H403" s="9"/>
      <c r="I403" s="9"/>
      <c r="J403" s="160"/>
    </row>
    <row r="404" spans="1:10" s="6" customFormat="1" x14ac:dyDescent="0.2">
      <c r="A404" s="81"/>
      <c r="B404" s="81"/>
      <c r="C404" s="81"/>
      <c r="D404" s="81"/>
      <c r="H404" s="9"/>
      <c r="I404" s="9"/>
      <c r="J404" s="160"/>
    </row>
    <row r="405" spans="1:10" s="6" customFormat="1" x14ac:dyDescent="0.2">
      <c r="A405" s="81"/>
      <c r="B405" s="81"/>
      <c r="C405" s="81"/>
      <c r="D405" s="81"/>
      <c r="H405" s="9"/>
      <c r="I405" s="9"/>
      <c r="J405" s="160"/>
    </row>
    <row r="406" spans="1:10" s="6" customFormat="1" x14ac:dyDescent="0.2">
      <c r="A406" s="81"/>
      <c r="B406" s="81"/>
      <c r="C406" s="81"/>
      <c r="D406" s="81"/>
      <c r="H406" s="9"/>
      <c r="I406" s="9"/>
      <c r="J406" s="160"/>
    </row>
    <row r="407" spans="1:10" s="6" customFormat="1" x14ac:dyDescent="0.2">
      <c r="A407" s="81"/>
      <c r="B407" s="81"/>
      <c r="C407" s="81"/>
      <c r="D407" s="81"/>
      <c r="H407" s="9"/>
      <c r="I407" s="9"/>
      <c r="J407" s="160"/>
    </row>
    <row r="408" spans="1:10" s="6" customFormat="1" x14ac:dyDescent="0.2">
      <c r="A408" s="81"/>
      <c r="B408" s="81"/>
      <c r="C408" s="81"/>
      <c r="D408" s="81"/>
      <c r="H408" s="9"/>
      <c r="I408" s="9"/>
      <c r="J408" s="160"/>
    </row>
    <row r="409" spans="1:10" s="6" customFormat="1" x14ac:dyDescent="0.2">
      <c r="A409" s="81"/>
      <c r="B409" s="81"/>
      <c r="C409" s="81"/>
      <c r="D409" s="81"/>
      <c r="H409" s="9"/>
      <c r="I409" s="9"/>
      <c r="J409" s="160"/>
    </row>
    <row r="410" spans="1:10" s="6" customFormat="1" x14ac:dyDescent="0.2">
      <c r="A410" s="81"/>
      <c r="B410" s="81"/>
      <c r="C410" s="81"/>
      <c r="D410" s="81"/>
      <c r="H410" s="9"/>
      <c r="I410" s="9"/>
      <c r="J410" s="160"/>
    </row>
    <row r="411" spans="1:10" s="6" customFormat="1" x14ac:dyDescent="0.2">
      <c r="A411" s="81"/>
      <c r="B411" s="81"/>
      <c r="C411" s="81"/>
      <c r="D411" s="81"/>
      <c r="H411" s="9"/>
      <c r="I411" s="9"/>
      <c r="J411" s="160"/>
    </row>
    <row r="412" spans="1:10" s="6" customFormat="1" x14ac:dyDescent="0.2">
      <c r="A412" s="81"/>
      <c r="B412" s="81"/>
      <c r="C412" s="81"/>
      <c r="D412" s="81"/>
      <c r="H412" s="9"/>
      <c r="I412" s="9"/>
      <c r="J412" s="160"/>
    </row>
    <row r="413" spans="1:10" s="6" customFormat="1" x14ac:dyDescent="0.2">
      <c r="A413" s="81"/>
      <c r="B413" s="81"/>
      <c r="C413" s="81"/>
      <c r="D413" s="81"/>
      <c r="H413" s="9"/>
      <c r="I413" s="9"/>
      <c r="J413" s="160"/>
    </row>
    <row r="414" spans="1:10" s="6" customFormat="1" x14ac:dyDescent="0.2">
      <c r="A414" s="81"/>
      <c r="B414" s="81"/>
      <c r="C414" s="81"/>
      <c r="D414" s="81"/>
      <c r="H414" s="9"/>
      <c r="I414" s="9"/>
      <c r="J414" s="160"/>
    </row>
    <row r="415" spans="1:10" s="6" customFormat="1" x14ac:dyDescent="0.2">
      <c r="A415" s="81"/>
      <c r="B415" s="81"/>
      <c r="C415" s="81"/>
      <c r="D415" s="81"/>
      <c r="H415" s="9"/>
      <c r="I415" s="9"/>
      <c r="J415" s="160"/>
    </row>
    <row r="416" spans="1:10" s="6" customFormat="1" x14ac:dyDescent="0.2">
      <c r="A416" s="81"/>
      <c r="B416" s="81"/>
      <c r="C416" s="81"/>
      <c r="D416" s="81"/>
      <c r="H416" s="9"/>
      <c r="I416" s="9"/>
      <c r="J416" s="160"/>
    </row>
    <row r="417" spans="1:10" s="6" customFormat="1" x14ac:dyDescent="0.2">
      <c r="A417" s="81"/>
      <c r="B417" s="81"/>
      <c r="C417" s="81"/>
      <c r="D417" s="81"/>
      <c r="H417" s="9"/>
      <c r="I417" s="9"/>
      <c r="J417" s="160"/>
    </row>
  </sheetData>
  <mergeCells count="5">
    <mergeCell ref="E2:F2"/>
    <mergeCell ref="G2:I2"/>
    <mergeCell ref="E22:I22"/>
    <mergeCell ref="A2:D2"/>
    <mergeCell ref="E1:H1"/>
  </mergeCells>
  <phoneticPr fontId="15" type="noConversion"/>
  <conditionalFormatting sqref="A3:D3">
    <cfRule type="cellIs" dxfId="35" priority="18" operator="equal">
      <formula>"x"</formula>
    </cfRule>
  </conditionalFormatting>
  <conditionalFormatting sqref="A3:D3">
    <cfRule type="cellIs" dxfId="34" priority="16" operator="equal">
      <formula>"x"</formula>
    </cfRule>
  </conditionalFormatting>
  <conditionalFormatting sqref="A2:A9 A11:A1048576">
    <cfRule type="cellIs" dxfId="33" priority="14" operator="equal">
      <formula>"x"</formula>
    </cfRule>
  </conditionalFormatting>
  <conditionalFormatting sqref="B2:B9 B11:B1048576">
    <cfRule type="cellIs" dxfId="32" priority="13" operator="equal">
      <formula>"x"</formula>
    </cfRule>
  </conditionalFormatting>
  <conditionalFormatting sqref="C2:C9 C11:C1048576">
    <cfRule type="cellIs" dxfId="31" priority="11" operator="equal">
      <formula>"x"</formula>
    </cfRule>
  </conditionalFormatting>
  <conditionalFormatting sqref="D2:D9 D11:D1048576">
    <cfRule type="cellIs" dxfId="30" priority="10" operator="equal">
      <formula>"x"</formula>
    </cfRule>
  </conditionalFormatting>
  <conditionalFormatting sqref="A10">
    <cfRule type="cellIs" dxfId="29" priority="6" operator="equal">
      <formula>"x"</formula>
    </cfRule>
  </conditionalFormatting>
  <conditionalFormatting sqref="B10">
    <cfRule type="cellIs" dxfId="28" priority="5" operator="equal">
      <formula>"x"</formula>
    </cfRule>
  </conditionalFormatting>
  <conditionalFormatting sqref="C10">
    <cfRule type="cellIs" dxfId="27" priority="3" operator="equal">
      <formula>"x"</formula>
    </cfRule>
  </conditionalFormatting>
  <conditionalFormatting sqref="D10">
    <cfRule type="cellIs" dxfId="26" priority="2"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54"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D50"/>
  <sheetViews>
    <sheetView showGridLines="0" zoomScaleNormal="100" zoomScaleSheetLayoutView="100" workbookViewId="0">
      <pane ySplit="1" topLeftCell="A11" activePane="bottomLeft" state="frozen"/>
      <selection activeCell="B54" sqref="B54"/>
      <selection pane="bottomLeft" activeCell="B35" sqref="B35"/>
    </sheetView>
  </sheetViews>
  <sheetFormatPr defaultRowHeight="14.25" x14ac:dyDescent="0.2"/>
  <cols>
    <col min="1" max="1" width="7.7109375" style="1" customWidth="1"/>
    <col min="2" max="2" width="96.28515625" style="1" customWidth="1"/>
    <col min="3" max="3" width="40.7109375" style="76" customWidth="1"/>
    <col min="4" max="16384" width="9.140625" style="1"/>
  </cols>
  <sheetData>
    <row r="1" spans="1:3" ht="13.5" x14ac:dyDescent="0.2">
      <c r="A1" s="113" t="s">
        <v>1</v>
      </c>
      <c r="B1" s="114" t="s">
        <v>239</v>
      </c>
      <c r="C1" s="127" t="s">
        <v>7</v>
      </c>
    </row>
    <row r="2" spans="1:3" ht="13.5" x14ac:dyDescent="0.2">
      <c r="A2" s="115"/>
      <c r="B2" s="116" t="s">
        <v>18</v>
      </c>
      <c r="C2" s="128" t="s">
        <v>11</v>
      </c>
    </row>
    <row r="3" spans="1:3" x14ac:dyDescent="0.2">
      <c r="A3" s="117" t="s">
        <v>219</v>
      </c>
      <c r="B3" s="118" t="s">
        <v>202</v>
      </c>
      <c r="C3" s="185" t="s">
        <v>174</v>
      </c>
    </row>
    <row r="4" spans="1:3" x14ac:dyDescent="0.2">
      <c r="A4" s="117" t="s">
        <v>220</v>
      </c>
      <c r="B4" s="118" t="s">
        <v>203</v>
      </c>
      <c r="C4" s="122"/>
    </row>
    <row r="5" spans="1:3" x14ac:dyDescent="0.2">
      <c r="A5" s="117" t="s">
        <v>221</v>
      </c>
      <c r="B5" s="119" t="s">
        <v>204</v>
      </c>
      <c r="C5" s="122"/>
    </row>
    <row r="6" spans="1:3" ht="13.5" x14ac:dyDescent="0.2">
      <c r="A6" s="115"/>
      <c r="B6" s="116" t="s">
        <v>94</v>
      </c>
      <c r="C6" s="128" t="s">
        <v>11</v>
      </c>
    </row>
    <row r="7" spans="1:3" x14ac:dyDescent="0.2">
      <c r="A7" s="117" t="s">
        <v>222</v>
      </c>
      <c r="B7" s="118" t="s">
        <v>205</v>
      </c>
      <c r="C7" s="122"/>
    </row>
    <row r="8" spans="1:3" x14ac:dyDescent="0.2">
      <c r="A8" s="117" t="s">
        <v>223</v>
      </c>
      <c r="B8" s="118" t="s">
        <v>873</v>
      </c>
      <c r="C8" s="122"/>
    </row>
    <row r="9" spans="1:3" x14ac:dyDescent="0.2">
      <c r="A9" s="117" t="s">
        <v>224</v>
      </c>
      <c r="B9" s="118" t="s">
        <v>218</v>
      </c>
      <c r="C9" s="122"/>
    </row>
    <row r="10" spans="1:3" ht="142.5" x14ac:dyDescent="0.2">
      <c r="A10" s="117" t="s">
        <v>225</v>
      </c>
      <c r="B10" s="136" t="s">
        <v>305</v>
      </c>
      <c r="C10" s="177"/>
    </row>
    <row r="11" spans="1:3" ht="28.5" x14ac:dyDescent="0.2">
      <c r="A11" s="117" t="s">
        <v>226</v>
      </c>
      <c r="B11" s="100" t="s">
        <v>306</v>
      </c>
      <c r="C11" s="177"/>
    </row>
    <row r="12" spans="1:3" ht="28.5" x14ac:dyDescent="0.2">
      <c r="A12" s="117" t="s">
        <v>227</v>
      </c>
      <c r="B12" s="118" t="s">
        <v>207</v>
      </c>
      <c r="C12" s="131"/>
    </row>
    <row r="13" spans="1:3" ht="13.5" x14ac:dyDescent="0.2">
      <c r="A13" s="115"/>
      <c r="B13" s="116" t="s">
        <v>23</v>
      </c>
      <c r="C13" s="128" t="s">
        <v>11</v>
      </c>
    </row>
    <row r="14" spans="1:3" x14ac:dyDescent="0.2">
      <c r="A14" s="117" t="s">
        <v>228</v>
      </c>
      <c r="B14" s="118" t="s">
        <v>208</v>
      </c>
      <c r="C14" s="122"/>
    </row>
    <row r="15" spans="1:3" ht="13.5" x14ac:dyDescent="0.2">
      <c r="A15" s="115"/>
      <c r="B15" s="116" t="s">
        <v>209</v>
      </c>
      <c r="C15" s="128" t="s">
        <v>11</v>
      </c>
    </row>
    <row r="16" spans="1:3" x14ac:dyDescent="0.2">
      <c r="A16" s="117" t="s">
        <v>229</v>
      </c>
      <c r="B16" s="58" t="s">
        <v>71</v>
      </c>
      <c r="C16" s="193"/>
    </row>
    <row r="17" spans="1:4" ht="28.5" x14ac:dyDescent="0.2">
      <c r="A17" s="117" t="s">
        <v>230</v>
      </c>
      <c r="B17" s="121" t="s">
        <v>210</v>
      </c>
      <c r="C17" s="132"/>
    </row>
    <row r="18" spans="1:4" ht="28.5" x14ac:dyDescent="0.2">
      <c r="A18" s="117" t="s">
        <v>231</v>
      </c>
      <c r="B18" s="178" t="s">
        <v>309</v>
      </c>
      <c r="C18" s="179"/>
    </row>
    <row r="19" spans="1:4" ht="28.5" x14ac:dyDescent="0.2">
      <c r="A19" s="117" t="s">
        <v>232</v>
      </c>
      <c r="B19" s="121" t="s">
        <v>211</v>
      </c>
      <c r="C19" s="132"/>
    </row>
    <row r="20" spans="1:4" x14ac:dyDescent="0.2">
      <c r="A20" s="117" t="s">
        <v>798</v>
      </c>
      <c r="B20" s="121" t="s">
        <v>212</v>
      </c>
      <c r="C20" s="132"/>
    </row>
    <row r="21" spans="1:4" ht="28.5" x14ac:dyDescent="0.2">
      <c r="A21" s="117" t="s">
        <v>233</v>
      </c>
      <c r="B21" s="178" t="s">
        <v>521</v>
      </c>
      <c r="C21" s="181"/>
    </row>
    <row r="22" spans="1:4" ht="28.5" x14ac:dyDescent="0.2">
      <c r="A22" s="117" t="s">
        <v>234</v>
      </c>
      <c r="B22" s="121" t="s">
        <v>213</v>
      </c>
      <c r="C22" s="133"/>
    </row>
    <row r="23" spans="1:4" ht="13.5" x14ac:dyDescent="0.2">
      <c r="A23" s="115"/>
      <c r="B23" s="116" t="s">
        <v>113</v>
      </c>
      <c r="C23" s="128" t="s">
        <v>11</v>
      </c>
    </row>
    <row r="24" spans="1:4" s="124" customFormat="1" x14ac:dyDescent="0.2">
      <c r="A24" s="117" t="s">
        <v>880</v>
      </c>
      <c r="B24" s="123" t="s">
        <v>215</v>
      </c>
      <c r="C24" s="133"/>
    </row>
    <row r="25" spans="1:4" x14ac:dyDescent="0.2">
      <c r="A25" s="117" t="s">
        <v>235</v>
      </c>
      <c r="B25" s="123" t="s">
        <v>801</v>
      </c>
      <c r="C25" s="134"/>
    </row>
    <row r="26" spans="1:4" x14ac:dyDescent="0.2">
      <c r="A26" s="117" t="s">
        <v>799</v>
      </c>
      <c r="B26" s="123" t="s">
        <v>216</v>
      </c>
      <c r="C26" s="122"/>
    </row>
    <row r="27" spans="1:4" s="125" customFormat="1" x14ac:dyDescent="0.2">
      <c r="A27" s="115"/>
      <c r="B27" s="116" t="s">
        <v>59</v>
      </c>
      <c r="C27" s="128" t="s">
        <v>11</v>
      </c>
      <c r="D27" s="1"/>
    </row>
    <row r="28" spans="1:4" s="125" customFormat="1" x14ac:dyDescent="0.2">
      <c r="A28" s="117" t="s">
        <v>800</v>
      </c>
      <c r="B28" s="120" t="s">
        <v>217</v>
      </c>
      <c r="C28" s="122"/>
      <c r="D28" s="1"/>
    </row>
    <row r="29" spans="1:4" s="125" customFormat="1" x14ac:dyDescent="0.2">
      <c r="A29" s="52"/>
      <c r="B29" s="126"/>
      <c r="C29" s="53"/>
      <c r="D29" s="1"/>
    </row>
    <row r="30" spans="1:4" s="125" customFormat="1" x14ac:dyDescent="0.2">
      <c r="A30" s="51"/>
      <c r="B30" s="51"/>
      <c r="C30" s="74"/>
      <c r="D30" s="1"/>
    </row>
    <row r="31" spans="1:4" s="125" customFormat="1" x14ac:dyDescent="0.2">
      <c r="A31" s="49"/>
      <c r="B31" s="50"/>
      <c r="C31" s="53"/>
      <c r="D31" s="1"/>
    </row>
    <row r="32" spans="1:4" s="125" customFormat="1" x14ac:dyDescent="0.2">
      <c r="A32" s="49"/>
      <c r="B32" s="53"/>
      <c r="C32" s="75"/>
      <c r="D32" s="1"/>
    </row>
    <row r="33" spans="1:4" s="125" customFormat="1" x14ac:dyDescent="0.2">
      <c r="A33" s="49"/>
      <c r="B33" s="50"/>
      <c r="C33" s="75"/>
      <c r="D33" s="1"/>
    </row>
    <row r="34" spans="1:4" ht="13.5" x14ac:dyDescent="0.2"/>
    <row r="35" spans="1:4" ht="13.5" x14ac:dyDescent="0.2"/>
    <row r="36" spans="1:4" ht="13.5" x14ac:dyDescent="0.2"/>
    <row r="37" spans="1:4" ht="13.5" x14ac:dyDescent="0.2"/>
    <row r="38" spans="1:4" ht="13.5" x14ac:dyDescent="0.2"/>
    <row r="39" spans="1:4" ht="13.5" x14ac:dyDescent="0.2"/>
    <row r="40" spans="1:4" ht="13.5" x14ac:dyDescent="0.2"/>
    <row r="41" spans="1:4" ht="13.5" x14ac:dyDescent="0.2"/>
    <row r="42" spans="1:4" ht="13.5" x14ac:dyDescent="0.2"/>
    <row r="43" spans="1:4" ht="13.5" x14ac:dyDescent="0.2"/>
    <row r="44" spans="1:4" ht="13.5" x14ac:dyDescent="0.2"/>
    <row r="45" spans="1:4" ht="13.5" x14ac:dyDescent="0.2"/>
    <row r="46" spans="1:4" ht="13.5" x14ac:dyDescent="0.2"/>
    <row r="47" spans="1:4" ht="13.5" x14ac:dyDescent="0.2"/>
    <row r="48" spans="1:4" ht="13.5" x14ac:dyDescent="0.2"/>
    <row r="49" ht="13.5" x14ac:dyDescent="0.2"/>
    <row r="50" ht="13.5" x14ac:dyDescent="0.2"/>
  </sheetData>
  <dataConsolidate/>
  <printOptions horizontalCentered="1" verticalCentered="1"/>
  <pageMargins left="0.19685039370078741" right="0.19685039370078741" top="0.98425196850393704" bottom="0.98425196850393704" header="0.11811023622047245" footer="0.11811023622047245"/>
  <pageSetup paperSize="8" scale="70"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D388"/>
  <sheetViews>
    <sheetView showGridLines="0" zoomScaleNormal="100" zoomScaleSheetLayoutView="100" workbookViewId="0">
      <pane ySplit="1" topLeftCell="A2" activePane="bottomLeft" state="frozen"/>
      <selection activeCell="B54" sqref="B54"/>
      <selection pane="bottomLeft"/>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881</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772</v>
      </c>
      <c r="B3" s="161">
        <v>0</v>
      </c>
      <c r="C3" s="228">
        <v>10</v>
      </c>
      <c r="D3" s="161">
        <f t="shared" ref="D3:D7" si="0">C3*B3</f>
        <v>0</v>
      </c>
    </row>
    <row r="4" spans="1:4" s="81" customFormat="1" ht="14.25" x14ac:dyDescent="0.2">
      <c r="A4" s="203" t="s">
        <v>61</v>
      </c>
      <c r="B4" s="161">
        <v>0</v>
      </c>
      <c r="C4" s="228">
        <v>10</v>
      </c>
      <c r="D4" s="161">
        <f t="shared" si="0"/>
        <v>0</v>
      </c>
    </row>
    <row r="5" spans="1:4" s="81" customFormat="1" ht="14.25" x14ac:dyDescent="0.2">
      <c r="A5" s="203" t="s">
        <v>62</v>
      </c>
      <c r="B5" s="161">
        <v>0</v>
      </c>
      <c r="C5" s="228">
        <v>10</v>
      </c>
      <c r="D5" s="161">
        <f t="shared" si="0"/>
        <v>0</v>
      </c>
    </row>
    <row r="6" spans="1:4" s="81" customFormat="1" ht="14.25" x14ac:dyDescent="0.2">
      <c r="A6" s="203" t="s">
        <v>63</v>
      </c>
      <c r="B6" s="161">
        <v>0</v>
      </c>
      <c r="C6" s="228">
        <v>10</v>
      </c>
      <c r="D6" s="161">
        <f t="shared" si="0"/>
        <v>0</v>
      </c>
    </row>
    <row r="7" spans="1:4" s="81" customFormat="1" ht="15" thickBot="1" x14ac:dyDescent="0.25">
      <c r="A7" s="203" t="s">
        <v>64</v>
      </c>
      <c r="B7" s="161">
        <v>0</v>
      </c>
      <c r="C7" s="229">
        <v>10</v>
      </c>
      <c r="D7" s="161">
        <f t="shared" si="0"/>
        <v>0</v>
      </c>
    </row>
    <row r="8" spans="1:4" s="81" customFormat="1" ht="21.75" customHeight="1" thickBot="1" x14ac:dyDescent="0.25">
      <c r="A8" s="252">
        <v>1</v>
      </c>
      <c r="B8" s="253"/>
      <c r="C8" s="254"/>
      <c r="D8" s="226">
        <f>SUM(D3:D7)</f>
        <v>0</v>
      </c>
    </row>
    <row r="9" spans="1:4" s="81" customFormat="1" ht="21" customHeight="1" x14ac:dyDescent="0.2">
      <c r="A9" s="162"/>
      <c r="B9" s="163"/>
      <c r="C9" s="163"/>
      <c r="D9" s="163"/>
    </row>
    <row r="10" spans="1:4" s="81" customFormat="1" ht="26.25" customHeight="1" x14ac:dyDescent="0.2">
      <c r="A10" s="255" t="s">
        <v>771</v>
      </c>
      <c r="B10" s="256"/>
      <c r="C10" s="257"/>
      <c r="D10" s="225">
        <v>0</v>
      </c>
    </row>
    <row r="11" spans="1:4" s="81" customFormat="1" x14ac:dyDescent="0.2">
      <c r="A11" s="3"/>
      <c r="B11" s="3"/>
      <c r="C11" s="3"/>
      <c r="D11" s="200"/>
    </row>
    <row r="12" spans="1:4" s="81" customFormat="1" ht="23.25" customHeight="1" x14ac:dyDescent="0.2">
      <c r="A12" s="258" t="s">
        <v>154</v>
      </c>
      <c r="B12" s="258"/>
      <c r="C12" s="258"/>
      <c r="D12" s="258"/>
    </row>
    <row r="13" spans="1:4" s="81" customFormat="1" x14ac:dyDescent="0.2">
      <c r="A13" s="3"/>
      <c r="B13" s="200"/>
      <c r="C13" s="3"/>
      <c r="D13" s="3"/>
    </row>
    <row r="14" spans="1:4" s="81" customFormat="1" ht="47.25" customHeight="1" x14ac:dyDescent="0.2">
      <c r="A14" s="251" t="s">
        <v>785</v>
      </c>
      <c r="B14" s="251"/>
      <c r="C14" s="251"/>
      <c r="D14" s="251"/>
    </row>
    <row r="15" spans="1:4" s="81" customFormat="1" x14ac:dyDescent="0.2">
      <c r="B15" s="3"/>
      <c r="C15" s="3"/>
    </row>
    <row r="16" spans="1:4" s="81" customFormat="1" x14ac:dyDescent="0.2">
      <c r="B16" s="3"/>
      <c r="C16" s="3"/>
    </row>
    <row r="17" spans="2:3" s="81" customFormat="1" x14ac:dyDescent="0.2">
      <c r="B17" s="3"/>
      <c r="C17" s="3"/>
    </row>
    <row r="18" spans="2:3" s="81" customFormat="1" x14ac:dyDescent="0.2">
      <c r="B18" s="3"/>
      <c r="C18" s="3"/>
    </row>
    <row r="19" spans="2:3" s="81" customFormat="1" x14ac:dyDescent="0.2">
      <c r="B19" s="3"/>
      <c r="C19" s="3"/>
    </row>
    <row r="20" spans="2:3" s="81" customFormat="1" x14ac:dyDescent="0.2">
      <c r="B20" s="3"/>
      <c r="C20" s="3"/>
    </row>
    <row r="21" spans="2:3" s="81" customFormat="1" x14ac:dyDescent="0.2">
      <c r="B21" s="3"/>
      <c r="C21" s="3"/>
    </row>
    <row r="22" spans="2:3" s="81" customFormat="1" x14ac:dyDescent="0.2">
      <c r="B22" s="3"/>
      <c r="C22" s="3"/>
    </row>
    <row r="23" spans="2:3" s="81" customFormat="1" x14ac:dyDescent="0.2">
      <c r="B23" s="3"/>
      <c r="C23" s="3"/>
    </row>
    <row r="24" spans="2:3" s="81" customFormat="1" x14ac:dyDescent="0.2">
      <c r="B24" s="3"/>
      <c r="C24" s="3"/>
    </row>
    <row r="25" spans="2:3" s="81" customFormat="1" x14ac:dyDescent="0.2">
      <c r="B25" s="3"/>
      <c r="C25" s="3"/>
    </row>
    <row r="26" spans="2:3" s="81" customFormat="1" x14ac:dyDescent="0.2">
      <c r="B26" s="3"/>
      <c r="C26" s="3"/>
    </row>
    <row r="27" spans="2:3" s="81" customFormat="1" x14ac:dyDescent="0.2">
      <c r="B27" s="3"/>
      <c r="C27" s="3"/>
    </row>
    <row r="28" spans="2:3" s="81" customFormat="1" x14ac:dyDescent="0.2">
      <c r="B28" s="3"/>
      <c r="C28" s="3"/>
    </row>
    <row r="29" spans="2:3" s="81" customFormat="1" x14ac:dyDescent="0.2">
      <c r="B29" s="3"/>
      <c r="C29" s="3"/>
    </row>
    <row r="30" spans="2:3" s="81" customFormat="1" x14ac:dyDescent="0.2">
      <c r="B30" s="3"/>
      <c r="C30" s="3"/>
    </row>
    <row r="31" spans="2:3" s="81" customFormat="1" x14ac:dyDescent="0.2">
      <c r="B31" s="3"/>
      <c r="C31" s="3"/>
    </row>
    <row r="32" spans="2:3"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sheetData>
  <mergeCells count="5">
    <mergeCell ref="A14:D14"/>
    <mergeCell ref="A8:C8"/>
    <mergeCell ref="A10:C10"/>
    <mergeCell ref="A12:D12"/>
    <mergeCell ref="B1:D1"/>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D38"/>
  <sheetViews>
    <sheetView showGridLines="0" zoomScaleNormal="100" zoomScaleSheetLayoutView="100" workbookViewId="0">
      <pane ySplit="1" topLeftCell="A2" activePane="bottomLeft" state="frozen"/>
      <selection activeCell="B54" sqref="B54"/>
      <selection pane="bottomLeft" activeCell="E1" sqref="E1:F1048576"/>
    </sheetView>
  </sheetViews>
  <sheetFormatPr defaultRowHeight="14.25" x14ac:dyDescent="0.2"/>
  <cols>
    <col min="1" max="1" width="5.85546875" style="1" bestFit="1" customWidth="1"/>
    <col min="2" max="2" width="127.5703125" style="1" customWidth="1"/>
    <col min="3" max="3" width="40.7109375" style="76" customWidth="1"/>
    <col min="4" max="4" width="30.42578125" style="125" hidden="1" customWidth="1"/>
    <col min="5" max="16384" width="9.140625" style="1"/>
  </cols>
  <sheetData>
    <row r="1" spans="1:4" x14ac:dyDescent="0.2">
      <c r="A1" s="187" t="s">
        <v>1</v>
      </c>
      <c r="B1" s="188" t="s">
        <v>379</v>
      </c>
      <c r="C1" s="206" t="s">
        <v>7</v>
      </c>
    </row>
    <row r="2" spans="1:4" x14ac:dyDescent="0.2">
      <c r="A2" s="97"/>
      <c r="B2" s="98" t="s">
        <v>18</v>
      </c>
      <c r="C2" s="189" t="s">
        <v>11</v>
      </c>
      <c r="D2" s="129"/>
    </row>
    <row r="3" spans="1:4" x14ac:dyDescent="0.2">
      <c r="A3" s="92" t="s">
        <v>394</v>
      </c>
      <c r="B3" s="136" t="s">
        <v>380</v>
      </c>
      <c r="C3" s="185" t="s">
        <v>174</v>
      </c>
      <c r="D3" s="130"/>
    </row>
    <row r="4" spans="1:4" x14ac:dyDescent="0.2">
      <c r="A4" s="92" t="s">
        <v>395</v>
      </c>
      <c r="B4" s="136" t="s">
        <v>381</v>
      </c>
      <c r="C4" s="190"/>
      <c r="D4" s="130"/>
    </row>
    <row r="5" spans="1:4" x14ac:dyDescent="0.2">
      <c r="A5" s="92" t="s">
        <v>396</v>
      </c>
      <c r="B5" s="136" t="s">
        <v>203</v>
      </c>
      <c r="C5" s="190"/>
      <c r="D5" s="130"/>
    </row>
    <row r="6" spans="1:4" x14ac:dyDescent="0.2">
      <c r="A6" s="92" t="s">
        <v>397</v>
      </c>
      <c r="B6" s="96" t="s">
        <v>204</v>
      </c>
      <c r="C6" s="190"/>
      <c r="D6" s="130"/>
    </row>
    <row r="7" spans="1:4" x14ac:dyDescent="0.2">
      <c r="A7" s="97"/>
      <c r="B7" s="98" t="s">
        <v>94</v>
      </c>
      <c r="C7" s="189" t="s">
        <v>11</v>
      </c>
      <c r="D7" s="130"/>
    </row>
    <row r="8" spans="1:4" x14ac:dyDescent="0.2">
      <c r="A8" s="92" t="s">
        <v>398</v>
      </c>
      <c r="B8" s="136" t="s">
        <v>205</v>
      </c>
      <c r="C8" s="190"/>
      <c r="D8" s="130"/>
    </row>
    <row r="9" spans="1:4" x14ac:dyDescent="0.2">
      <c r="A9" s="92" t="s">
        <v>399</v>
      </c>
      <c r="B9" s="136" t="s">
        <v>382</v>
      </c>
      <c r="C9" s="190"/>
      <c r="D9" s="130" t="s">
        <v>173</v>
      </c>
    </row>
    <row r="10" spans="1:4" x14ac:dyDescent="0.2">
      <c r="A10" s="92" t="s">
        <v>400</v>
      </c>
      <c r="B10" s="136" t="s">
        <v>427</v>
      </c>
      <c r="C10" s="190"/>
      <c r="D10" s="130" t="s">
        <v>173</v>
      </c>
    </row>
    <row r="11" spans="1:4" ht="128.25" x14ac:dyDescent="0.2">
      <c r="A11" s="92" t="s">
        <v>401</v>
      </c>
      <c r="B11" s="136" t="s">
        <v>305</v>
      </c>
      <c r="C11" s="191"/>
      <c r="D11" s="130"/>
    </row>
    <row r="12" spans="1:4" ht="28.5" x14ac:dyDescent="0.2">
      <c r="A12" s="92" t="s">
        <v>402</v>
      </c>
      <c r="B12" s="100" t="s">
        <v>306</v>
      </c>
      <c r="C12" s="177"/>
      <c r="D12" s="130"/>
    </row>
    <row r="13" spans="1:4" x14ac:dyDescent="0.2">
      <c r="A13" s="97"/>
      <c r="B13" s="98" t="s">
        <v>23</v>
      </c>
      <c r="C13" s="189" t="s">
        <v>11</v>
      </c>
      <c r="D13" s="130"/>
    </row>
    <row r="14" spans="1:4" x14ac:dyDescent="0.2">
      <c r="A14" s="92" t="s">
        <v>403</v>
      </c>
      <c r="B14" s="136" t="s">
        <v>208</v>
      </c>
      <c r="C14" s="190"/>
      <c r="D14" s="130" t="s">
        <v>173</v>
      </c>
    </row>
    <row r="15" spans="1:4" x14ac:dyDescent="0.2">
      <c r="A15" s="97"/>
      <c r="B15" s="98" t="s">
        <v>209</v>
      </c>
      <c r="C15" s="189" t="s">
        <v>11</v>
      </c>
      <c r="D15" s="130"/>
    </row>
    <row r="16" spans="1:4" x14ac:dyDescent="0.2">
      <c r="A16" s="92" t="s">
        <v>404</v>
      </c>
      <c r="B16" s="178" t="s">
        <v>383</v>
      </c>
      <c r="C16" s="179"/>
      <c r="D16" s="130"/>
    </row>
    <row r="17" spans="1:4" x14ac:dyDescent="0.2">
      <c r="A17" s="92" t="s">
        <v>405</v>
      </c>
      <c r="B17" s="136" t="s">
        <v>384</v>
      </c>
      <c r="C17" s="190"/>
      <c r="D17" s="130"/>
    </row>
    <row r="18" spans="1:4" x14ac:dyDescent="0.2">
      <c r="A18" s="97"/>
      <c r="B18" s="98" t="s">
        <v>13</v>
      </c>
      <c r="C18" s="189" t="s">
        <v>11</v>
      </c>
      <c r="D18" s="130"/>
    </row>
    <row r="19" spans="1:4" ht="28.5" x14ac:dyDescent="0.2">
      <c r="A19" s="92" t="s">
        <v>406</v>
      </c>
      <c r="B19" s="136" t="s">
        <v>426</v>
      </c>
      <c r="C19" s="190"/>
      <c r="D19" s="130"/>
    </row>
    <row r="20" spans="1:4" ht="28.5" x14ac:dyDescent="0.2">
      <c r="A20" s="92" t="s">
        <v>407</v>
      </c>
      <c r="B20" s="82" t="s">
        <v>160</v>
      </c>
      <c r="C20" s="190"/>
      <c r="D20" s="130"/>
    </row>
    <row r="21" spans="1:4" x14ac:dyDescent="0.2">
      <c r="A21" s="92" t="s">
        <v>408</v>
      </c>
      <c r="B21" s="192" t="s">
        <v>71</v>
      </c>
      <c r="C21" s="190"/>
      <c r="D21" s="130"/>
    </row>
    <row r="22" spans="1:4" x14ac:dyDescent="0.2">
      <c r="A22" s="92" t="s">
        <v>409</v>
      </c>
      <c r="B22" s="136" t="s">
        <v>385</v>
      </c>
      <c r="C22" s="190"/>
      <c r="D22" s="130"/>
    </row>
    <row r="23" spans="1:4" x14ac:dyDescent="0.2">
      <c r="A23" s="97"/>
      <c r="B23" s="98" t="s">
        <v>113</v>
      </c>
      <c r="C23" s="189" t="s">
        <v>11</v>
      </c>
      <c r="D23" s="130"/>
    </row>
    <row r="24" spans="1:4" x14ac:dyDescent="0.2">
      <c r="A24" s="92" t="s">
        <v>410</v>
      </c>
      <c r="B24" s="136" t="s">
        <v>386</v>
      </c>
      <c r="C24" s="190"/>
      <c r="D24" s="130" t="s">
        <v>173</v>
      </c>
    </row>
    <row r="25" spans="1:4" x14ac:dyDescent="0.2">
      <c r="A25" s="92" t="s">
        <v>411</v>
      </c>
      <c r="B25" s="136" t="s">
        <v>387</v>
      </c>
      <c r="C25" s="190"/>
      <c r="D25" s="130" t="s">
        <v>173</v>
      </c>
    </row>
    <row r="26" spans="1:4" x14ac:dyDescent="0.2">
      <c r="A26" s="92" t="s">
        <v>412</v>
      </c>
      <c r="B26" s="142" t="s">
        <v>388</v>
      </c>
      <c r="C26" s="190"/>
      <c r="D26" s="130" t="s">
        <v>173</v>
      </c>
    </row>
    <row r="27" spans="1:4" x14ac:dyDescent="0.2">
      <c r="A27" s="92" t="s">
        <v>413</v>
      </c>
      <c r="B27" s="142" t="s">
        <v>389</v>
      </c>
      <c r="C27" s="190"/>
      <c r="D27" s="130" t="s">
        <v>173</v>
      </c>
    </row>
    <row r="28" spans="1:4" x14ac:dyDescent="0.2">
      <c r="A28" s="92" t="s">
        <v>414</v>
      </c>
      <c r="B28" s="142" t="s">
        <v>390</v>
      </c>
      <c r="C28" s="190"/>
      <c r="D28" s="130" t="s">
        <v>173</v>
      </c>
    </row>
    <row r="29" spans="1:4" x14ac:dyDescent="0.2">
      <c r="A29" s="97"/>
      <c r="B29" s="98" t="s">
        <v>102</v>
      </c>
      <c r="C29" s="189" t="s">
        <v>11</v>
      </c>
      <c r="D29" s="130"/>
    </row>
    <row r="30" spans="1:4" ht="16.5" x14ac:dyDescent="0.2">
      <c r="A30" s="92" t="s">
        <v>415</v>
      </c>
      <c r="B30" s="103" t="s">
        <v>391</v>
      </c>
      <c r="C30" s="190"/>
      <c r="D30" s="130" t="s">
        <v>173</v>
      </c>
    </row>
    <row r="31" spans="1:4" x14ac:dyDescent="0.2">
      <c r="A31" s="92" t="s">
        <v>416</v>
      </c>
      <c r="B31" s="34" t="s">
        <v>302</v>
      </c>
      <c r="C31" s="190"/>
      <c r="D31" s="130"/>
    </row>
    <row r="32" spans="1:4" x14ac:dyDescent="0.2">
      <c r="A32" s="92" t="s">
        <v>417</v>
      </c>
      <c r="B32" s="36" t="s">
        <v>522</v>
      </c>
      <c r="C32" s="190"/>
      <c r="D32" s="130"/>
    </row>
    <row r="33" spans="1:4" x14ac:dyDescent="0.2">
      <c r="A33" s="92" t="s">
        <v>418</v>
      </c>
      <c r="B33" s="100" t="s">
        <v>425</v>
      </c>
      <c r="C33" s="190"/>
      <c r="D33" s="130" t="s">
        <v>173</v>
      </c>
    </row>
    <row r="34" spans="1:4" ht="28.5" x14ac:dyDescent="0.2">
      <c r="A34" s="92" t="s">
        <v>419</v>
      </c>
      <c r="B34" s="103" t="s">
        <v>802</v>
      </c>
      <c r="C34" s="95"/>
      <c r="D34" s="125" t="s">
        <v>173</v>
      </c>
    </row>
    <row r="35" spans="1:4" x14ac:dyDescent="0.2">
      <c r="A35" s="92" t="s">
        <v>420</v>
      </c>
      <c r="B35" s="103" t="s">
        <v>392</v>
      </c>
      <c r="C35" s="190"/>
    </row>
    <row r="36" spans="1:4" x14ac:dyDescent="0.2">
      <c r="A36" s="92" t="s">
        <v>421</v>
      </c>
      <c r="B36" s="136" t="s">
        <v>393</v>
      </c>
      <c r="C36" s="190"/>
      <c r="D36" s="125" t="s">
        <v>173</v>
      </c>
    </row>
    <row r="37" spans="1:4" x14ac:dyDescent="0.2">
      <c r="A37" s="97"/>
      <c r="B37" s="98" t="s">
        <v>59</v>
      </c>
      <c r="C37" s="189" t="s">
        <v>11</v>
      </c>
    </row>
    <row r="38" spans="1:4" x14ac:dyDescent="0.2">
      <c r="A38" s="92" t="s">
        <v>422</v>
      </c>
      <c r="B38" s="94" t="s">
        <v>242</v>
      </c>
      <c r="C38" s="190"/>
    </row>
  </sheetData>
  <dataConsolidate/>
  <printOptions horizontalCentered="1" verticalCentered="1"/>
  <pageMargins left="0.19685039370078741" right="0.19685039370078741" top="0.98425196850393704" bottom="0.98425196850393704" header="0.11811023622047245" footer="0.11811023622047245"/>
  <pageSetup paperSize="8" scale="6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D389"/>
  <sheetViews>
    <sheetView showGridLines="0" zoomScaleNormal="100" zoomScaleSheetLayoutView="100" workbookViewId="0">
      <pane ySplit="1" topLeftCell="A2" activePane="bottomLeft" state="frozen"/>
      <selection activeCell="B54" sqref="B54"/>
      <selection pane="bottomLeft"/>
    </sheetView>
  </sheetViews>
  <sheetFormatPr defaultRowHeight="13.5" x14ac:dyDescent="0.2"/>
  <cols>
    <col min="1" max="1" width="89.140625" style="66" customWidth="1"/>
    <col min="2" max="2" width="24.140625" style="3" customWidth="1"/>
    <col min="3" max="3" width="12.85546875" style="3" customWidth="1"/>
    <col min="4" max="4" width="26.42578125" style="66" customWidth="1"/>
    <col min="5" max="16384" width="9.140625" style="66"/>
  </cols>
  <sheetData>
    <row r="1" spans="1:4" s="81" customFormat="1" ht="35.25" customHeight="1" x14ac:dyDescent="0.2">
      <c r="A1" s="201" t="s">
        <v>882</v>
      </c>
      <c r="B1" s="259" t="s">
        <v>17</v>
      </c>
      <c r="C1" s="260"/>
      <c r="D1" s="261"/>
    </row>
    <row r="2" spans="1:4" s="81" customFormat="1" ht="54" customHeight="1" x14ac:dyDescent="0.2">
      <c r="A2" s="202" t="s">
        <v>779</v>
      </c>
      <c r="B2" s="167" t="s">
        <v>773</v>
      </c>
      <c r="C2" s="167" t="s">
        <v>293</v>
      </c>
      <c r="D2" s="168" t="s">
        <v>294</v>
      </c>
    </row>
    <row r="3" spans="1:4" s="81" customFormat="1" ht="14.25" x14ac:dyDescent="0.2">
      <c r="A3" s="203" t="s">
        <v>772</v>
      </c>
      <c r="B3" s="161">
        <v>0</v>
      </c>
      <c r="C3" s="228">
        <v>3</v>
      </c>
      <c r="D3" s="161">
        <f t="shared" ref="D3:D8" si="0">C3*B3</f>
        <v>0</v>
      </c>
    </row>
    <row r="4" spans="1:4" s="81" customFormat="1" ht="14.25" x14ac:dyDescent="0.2">
      <c r="A4" s="203" t="s">
        <v>774</v>
      </c>
      <c r="B4" s="161">
        <v>0</v>
      </c>
      <c r="C4" s="228">
        <v>3</v>
      </c>
      <c r="D4" s="161">
        <f t="shared" si="0"/>
        <v>0</v>
      </c>
    </row>
    <row r="5" spans="1:4" s="81" customFormat="1" ht="14.25" x14ac:dyDescent="0.2">
      <c r="A5" s="203" t="s">
        <v>61</v>
      </c>
      <c r="B5" s="161">
        <v>0</v>
      </c>
      <c r="C5" s="228">
        <v>3</v>
      </c>
      <c r="D5" s="161">
        <f t="shared" si="0"/>
        <v>0</v>
      </c>
    </row>
    <row r="6" spans="1:4" s="81" customFormat="1" ht="14.25" x14ac:dyDescent="0.2">
      <c r="A6" s="203" t="s">
        <v>62</v>
      </c>
      <c r="B6" s="161">
        <v>0</v>
      </c>
      <c r="C6" s="228">
        <v>3</v>
      </c>
      <c r="D6" s="161">
        <f t="shared" si="0"/>
        <v>0</v>
      </c>
    </row>
    <row r="7" spans="1:4" s="81" customFormat="1" ht="14.25" x14ac:dyDescent="0.2">
      <c r="A7" s="203" t="s">
        <v>63</v>
      </c>
      <c r="B7" s="161">
        <v>0</v>
      </c>
      <c r="C7" s="228">
        <v>3</v>
      </c>
      <c r="D7" s="161">
        <f t="shared" si="0"/>
        <v>0</v>
      </c>
    </row>
    <row r="8" spans="1:4" s="81" customFormat="1" ht="15" thickBot="1" x14ac:dyDescent="0.25">
      <c r="A8" s="203" t="s">
        <v>64</v>
      </c>
      <c r="B8" s="161">
        <v>0</v>
      </c>
      <c r="C8" s="229">
        <v>3</v>
      </c>
      <c r="D8" s="161">
        <f t="shared" si="0"/>
        <v>0</v>
      </c>
    </row>
    <row r="9" spans="1:4" s="81" customFormat="1" ht="21.75" customHeight="1" thickBot="1" x14ac:dyDescent="0.25">
      <c r="A9" s="252" t="s">
        <v>295</v>
      </c>
      <c r="B9" s="253"/>
      <c r="C9" s="254"/>
      <c r="D9" s="226">
        <f>SUM(D3:D8)</f>
        <v>0</v>
      </c>
    </row>
    <row r="10" spans="1:4" s="81" customFormat="1" ht="21" customHeight="1" x14ac:dyDescent="0.2">
      <c r="A10" s="162"/>
      <c r="B10" s="163"/>
      <c r="C10" s="163"/>
      <c r="D10" s="163"/>
    </row>
    <row r="11" spans="1:4" s="81" customFormat="1" ht="26.25" customHeight="1" x14ac:dyDescent="0.2">
      <c r="A11" s="255" t="s">
        <v>771</v>
      </c>
      <c r="B11" s="256"/>
      <c r="C11" s="257"/>
      <c r="D11" s="225">
        <v>0</v>
      </c>
    </row>
    <row r="12" spans="1:4" s="81" customFormat="1" x14ac:dyDescent="0.2">
      <c r="A12" s="3"/>
      <c r="B12" s="3"/>
      <c r="C12" s="3"/>
      <c r="D12" s="200"/>
    </row>
    <row r="13" spans="1:4" s="81" customFormat="1" ht="23.25" customHeight="1" x14ac:dyDescent="0.2">
      <c r="A13" s="258" t="s">
        <v>154</v>
      </c>
      <c r="B13" s="258"/>
      <c r="C13" s="258"/>
      <c r="D13" s="258"/>
    </row>
    <row r="14" spans="1:4" s="81" customFormat="1" x14ac:dyDescent="0.2">
      <c r="A14" s="3"/>
      <c r="B14" s="200"/>
      <c r="C14" s="3"/>
      <c r="D14" s="3"/>
    </row>
    <row r="15" spans="1:4" s="81" customFormat="1" ht="47.25" customHeight="1" x14ac:dyDescent="0.2">
      <c r="A15" s="251" t="s">
        <v>784</v>
      </c>
      <c r="B15" s="251"/>
      <c r="C15" s="251"/>
      <c r="D15" s="251"/>
    </row>
    <row r="16" spans="1:4" s="81" customFormat="1" x14ac:dyDescent="0.2">
      <c r="B16" s="3"/>
      <c r="C16" s="3"/>
    </row>
    <row r="17" spans="2:3" s="81" customFormat="1" x14ac:dyDescent="0.2">
      <c r="B17" s="3"/>
      <c r="C17" s="3"/>
    </row>
    <row r="18" spans="2:3" s="81" customFormat="1" x14ac:dyDescent="0.2">
      <c r="B18" s="3"/>
      <c r="C18" s="3"/>
    </row>
    <row r="19" spans="2:3" s="81" customFormat="1" x14ac:dyDescent="0.2">
      <c r="B19" s="3"/>
      <c r="C19" s="3"/>
    </row>
    <row r="20" spans="2:3" s="81" customFormat="1" x14ac:dyDescent="0.2">
      <c r="B20" s="3"/>
      <c r="C20" s="3"/>
    </row>
    <row r="21" spans="2:3" s="81" customFormat="1" x14ac:dyDescent="0.2">
      <c r="B21" s="3"/>
      <c r="C21" s="3"/>
    </row>
    <row r="22" spans="2:3" s="81" customFormat="1" x14ac:dyDescent="0.2">
      <c r="B22" s="3"/>
      <c r="C22" s="3"/>
    </row>
    <row r="23" spans="2:3" s="81" customFormat="1" x14ac:dyDescent="0.2">
      <c r="B23" s="3"/>
      <c r="C23" s="3"/>
    </row>
    <row r="24" spans="2:3" s="81" customFormat="1" x14ac:dyDescent="0.2">
      <c r="B24" s="3"/>
      <c r="C24" s="3"/>
    </row>
    <row r="25" spans="2:3" s="81" customFormat="1" x14ac:dyDescent="0.2">
      <c r="B25" s="3"/>
      <c r="C25" s="3"/>
    </row>
    <row r="26" spans="2:3" s="81" customFormat="1" x14ac:dyDescent="0.2">
      <c r="B26" s="3"/>
      <c r="C26" s="3"/>
    </row>
    <row r="27" spans="2:3" s="81" customFormat="1" x14ac:dyDescent="0.2">
      <c r="B27" s="3"/>
      <c r="C27" s="3"/>
    </row>
    <row r="28" spans="2:3" s="81" customFormat="1" x14ac:dyDescent="0.2">
      <c r="B28" s="3"/>
      <c r="C28" s="3"/>
    </row>
    <row r="29" spans="2:3" s="81" customFormat="1" x14ac:dyDescent="0.2">
      <c r="B29" s="3"/>
      <c r="C29" s="3"/>
    </row>
    <row r="30" spans="2:3" s="81" customFormat="1" x14ac:dyDescent="0.2">
      <c r="B30" s="3"/>
      <c r="C30" s="3"/>
    </row>
    <row r="31" spans="2:3" s="81" customFormat="1" x14ac:dyDescent="0.2">
      <c r="B31" s="3"/>
      <c r="C31" s="3"/>
    </row>
    <row r="32" spans="2:3" s="81" customFormat="1" x14ac:dyDescent="0.2">
      <c r="B32" s="3"/>
      <c r="C32" s="3"/>
    </row>
    <row r="33" spans="2:3" s="81" customFormat="1" x14ac:dyDescent="0.2">
      <c r="B33" s="3"/>
      <c r="C33" s="3"/>
    </row>
    <row r="34" spans="2:3" s="81" customFormat="1" x14ac:dyDescent="0.2">
      <c r="B34" s="3"/>
      <c r="C34" s="3"/>
    </row>
    <row r="35" spans="2:3" s="81" customFormat="1" x14ac:dyDescent="0.2">
      <c r="B35" s="3"/>
      <c r="C35" s="3"/>
    </row>
    <row r="36" spans="2:3" s="81" customFormat="1" x14ac:dyDescent="0.2">
      <c r="B36" s="3"/>
      <c r="C36" s="3"/>
    </row>
    <row r="37" spans="2:3" s="81" customFormat="1" x14ac:dyDescent="0.2">
      <c r="B37" s="3"/>
      <c r="C37" s="3"/>
    </row>
    <row r="38" spans="2:3" s="81" customFormat="1" x14ac:dyDescent="0.2">
      <c r="B38" s="3"/>
      <c r="C38" s="3"/>
    </row>
    <row r="39" spans="2:3" s="81" customFormat="1" x14ac:dyDescent="0.2">
      <c r="B39" s="3"/>
      <c r="C39" s="3"/>
    </row>
    <row r="40" spans="2:3" s="81" customFormat="1" x14ac:dyDescent="0.2">
      <c r="B40" s="3"/>
      <c r="C40" s="3"/>
    </row>
    <row r="41" spans="2:3" s="81" customFormat="1" x14ac:dyDescent="0.2">
      <c r="B41" s="3"/>
      <c r="C41" s="3"/>
    </row>
    <row r="42" spans="2:3" s="81" customFormat="1" x14ac:dyDescent="0.2">
      <c r="B42" s="3"/>
      <c r="C42" s="3"/>
    </row>
    <row r="43" spans="2:3" s="81" customFormat="1" x14ac:dyDescent="0.2">
      <c r="B43" s="3"/>
      <c r="C43" s="3"/>
    </row>
    <row r="44" spans="2:3" s="81" customFormat="1" x14ac:dyDescent="0.2">
      <c r="B44" s="3"/>
      <c r="C44" s="3"/>
    </row>
    <row r="45" spans="2:3" s="81" customFormat="1" x14ac:dyDescent="0.2">
      <c r="B45" s="3"/>
      <c r="C45" s="3"/>
    </row>
    <row r="46" spans="2:3" s="81" customFormat="1" x14ac:dyDescent="0.2">
      <c r="B46" s="3"/>
      <c r="C46" s="3"/>
    </row>
    <row r="47" spans="2:3" s="81" customFormat="1" x14ac:dyDescent="0.2">
      <c r="B47" s="3"/>
      <c r="C47" s="3"/>
    </row>
    <row r="48" spans="2:3" s="81" customFormat="1" x14ac:dyDescent="0.2">
      <c r="B48" s="3"/>
      <c r="C48" s="3"/>
    </row>
    <row r="49" spans="2:3" s="81" customFormat="1" x14ac:dyDescent="0.2">
      <c r="B49" s="3"/>
      <c r="C49" s="3"/>
    </row>
    <row r="50" spans="2:3" s="81" customFormat="1" x14ac:dyDescent="0.2">
      <c r="B50" s="3"/>
      <c r="C50" s="3"/>
    </row>
    <row r="51" spans="2:3" s="81" customFormat="1" x14ac:dyDescent="0.2">
      <c r="B51" s="3"/>
      <c r="C51" s="3"/>
    </row>
    <row r="52" spans="2:3" s="81" customFormat="1" x14ac:dyDescent="0.2">
      <c r="B52" s="3"/>
      <c r="C52" s="3"/>
    </row>
    <row r="53" spans="2:3" s="81" customFormat="1" x14ac:dyDescent="0.2">
      <c r="B53" s="3"/>
      <c r="C53" s="3"/>
    </row>
    <row r="54" spans="2:3" s="81" customFormat="1" x14ac:dyDescent="0.2">
      <c r="B54" s="3"/>
      <c r="C54" s="3"/>
    </row>
    <row r="55" spans="2:3" s="81" customFormat="1" x14ac:dyDescent="0.2">
      <c r="B55" s="3"/>
      <c r="C55" s="3"/>
    </row>
    <row r="56" spans="2:3" s="81" customFormat="1" x14ac:dyDescent="0.2">
      <c r="B56" s="3"/>
      <c r="C56" s="3"/>
    </row>
    <row r="57" spans="2:3" s="81" customFormat="1" x14ac:dyDescent="0.2">
      <c r="B57" s="3"/>
      <c r="C57" s="3"/>
    </row>
    <row r="58" spans="2:3" s="81" customFormat="1" x14ac:dyDescent="0.2">
      <c r="B58" s="3"/>
      <c r="C58" s="3"/>
    </row>
    <row r="59" spans="2:3" s="81" customFormat="1" x14ac:dyDescent="0.2">
      <c r="B59" s="3"/>
      <c r="C59" s="3"/>
    </row>
    <row r="60" spans="2:3" s="81" customFormat="1" x14ac:dyDescent="0.2">
      <c r="B60" s="3"/>
      <c r="C60" s="3"/>
    </row>
    <row r="61" spans="2:3" s="81" customFormat="1" x14ac:dyDescent="0.2">
      <c r="B61" s="3"/>
      <c r="C61" s="3"/>
    </row>
    <row r="62" spans="2:3" s="81" customFormat="1" x14ac:dyDescent="0.2">
      <c r="B62" s="3"/>
      <c r="C62" s="3"/>
    </row>
    <row r="63" spans="2:3" s="81" customFormat="1" x14ac:dyDescent="0.2">
      <c r="B63" s="3"/>
      <c r="C63" s="3"/>
    </row>
    <row r="64" spans="2:3" s="81" customFormat="1" x14ac:dyDescent="0.2">
      <c r="B64" s="3"/>
      <c r="C64" s="3"/>
    </row>
    <row r="65" spans="2:3" s="81" customFormat="1" x14ac:dyDescent="0.2">
      <c r="B65" s="3"/>
      <c r="C65" s="3"/>
    </row>
    <row r="66" spans="2:3" s="81" customFormat="1" x14ac:dyDescent="0.2">
      <c r="B66" s="3"/>
      <c r="C66" s="3"/>
    </row>
    <row r="67" spans="2:3" s="81" customFormat="1" x14ac:dyDescent="0.2">
      <c r="B67" s="3"/>
      <c r="C67" s="3"/>
    </row>
    <row r="68" spans="2:3" s="81" customFormat="1" x14ac:dyDescent="0.2">
      <c r="B68" s="3"/>
      <c r="C68" s="3"/>
    </row>
    <row r="69" spans="2:3" s="81" customFormat="1" x14ac:dyDescent="0.2">
      <c r="B69" s="3"/>
      <c r="C69" s="3"/>
    </row>
    <row r="70" spans="2:3" s="81" customFormat="1" x14ac:dyDescent="0.2">
      <c r="B70" s="3"/>
      <c r="C70" s="3"/>
    </row>
    <row r="71" spans="2:3" s="81" customFormat="1" x14ac:dyDescent="0.2">
      <c r="B71" s="3"/>
      <c r="C71" s="3"/>
    </row>
    <row r="72" spans="2:3" s="81" customFormat="1" x14ac:dyDescent="0.2">
      <c r="B72" s="3"/>
      <c r="C72" s="3"/>
    </row>
    <row r="73" spans="2:3" s="81" customFormat="1" x14ac:dyDescent="0.2">
      <c r="B73" s="3"/>
      <c r="C73" s="3"/>
    </row>
    <row r="74" spans="2:3" s="81" customFormat="1" x14ac:dyDescent="0.2">
      <c r="B74" s="3"/>
      <c r="C74" s="3"/>
    </row>
    <row r="75" spans="2:3" s="81" customFormat="1" x14ac:dyDescent="0.2">
      <c r="B75" s="3"/>
      <c r="C75" s="3"/>
    </row>
    <row r="76" spans="2:3" s="81" customFormat="1" x14ac:dyDescent="0.2">
      <c r="B76" s="3"/>
      <c r="C76" s="3"/>
    </row>
    <row r="77" spans="2:3" s="81" customFormat="1" x14ac:dyDescent="0.2">
      <c r="B77" s="3"/>
      <c r="C77" s="3"/>
    </row>
    <row r="78" spans="2:3" s="81" customFormat="1" x14ac:dyDescent="0.2">
      <c r="B78" s="3"/>
      <c r="C78" s="3"/>
    </row>
    <row r="79" spans="2:3" s="81" customFormat="1" x14ac:dyDescent="0.2">
      <c r="B79" s="3"/>
      <c r="C79" s="3"/>
    </row>
    <row r="80" spans="2:3" s="81" customFormat="1" x14ac:dyDescent="0.2">
      <c r="B80" s="3"/>
      <c r="C80" s="3"/>
    </row>
    <row r="81" spans="2:3" s="81" customFormat="1" x14ac:dyDescent="0.2">
      <c r="B81" s="3"/>
      <c r="C81" s="3"/>
    </row>
    <row r="82" spans="2:3" s="81" customFormat="1" x14ac:dyDescent="0.2">
      <c r="B82" s="3"/>
      <c r="C82" s="3"/>
    </row>
    <row r="83" spans="2:3" s="81" customFormat="1" x14ac:dyDescent="0.2">
      <c r="B83" s="3"/>
      <c r="C83" s="3"/>
    </row>
    <row r="84" spans="2:3" s="81" customFormat="1" x14ac:dyDescent="0.2">
      <c r="B84" s="3"/>
      <c r="C84" s="3"/>
    </row>
    <row r="85" spans="2:3" s="81" customFormat="1" x14ac:dyDescent="0.2">
      <c r="B85" s="3"/>
      <c r="C85" s="3"/>
    </row>
    <row r="86" spans="2:3" s="81" customFormat="1" x14ac:dyDescent="0.2">
      <c r="B86" s="3"/>
      <c r="C86" s="3"/>
    </row>
    <row r="87" spans="2:3" s="81" customFormat="1" x14ac:dyDescent="0.2">
      <c r="B87" s="3"/>
      <c r="C87" s="3"/>
    </row>
    <row r="88" spans="2:3" s="81" customFormat="1" x14ac:dyDescent="0.2">
      <c r="B88" s="3"/>
      <c r="C88" s="3"/>
    </row>
    <row r="89" spans="2:3" s="81" customFormat="1" x14ac:dyDescent="0.2">
      <c r="B89" s="3"/>
      <c r="C89" s="3"/>
    </row>
    <row r="90" spans="2:3" s="81" customFormat="1" x14ac:dyDescent="0.2">
      <c r="B90" s="3"/>
      <c r="C90" s="3"/>
    </row>
    <row r="91" spans="2:3" s="81" customFormat="1" x14ac:dyDescent="0.2">
      <c r="B91" s="3"/>
      <c r="C91" s="3"/>
    </row>
    <row r="92" spans="2:3" s="81" customFormat="1" x14ac:dyDescent="0.2">
      <c r="B92" s="3"/>
      <c r="C92" s="3"/>
    </row>
    <row r="93" spans="2:3" s="81" customFormat="1" x14ac:dyDescent="0.2">
      <c r="B93" s="3"/>
      <c r="C93" s="3"/>
    </row>
    <row r="94" spans="2:3" s="81" customFormat="1" x14ac:dyDescent="0.2">
      <c r="B94" s="3"/>
      <c r="C94" s="3"/>
    </row>
    <row r="95" spans="2:3" s="81" customFormat="1" x14ac:dyDescent="0.2">
      <c r="B95" s="3"/>
      <c r="C95" s="3"/>
    </row>
    <row r="96" spans="2:3" s="81" customFormat="1" x14ac:dyDescent="0.2">
      <c r="B96" s="3"/>
      <c r="C96" s="3"/>
    </row>
    <row r="97" spans="2:3" s="81" customFormat="1" x14ac:dyDescent="0.2">
      <c r="B97" s="3"/>
      <c r="C97" s="3"/>
    </row>
    <row r="98" spans="2:3" s="81" customFormat="1" x14ac:dyDescent="0.2">
      <c r="B98" s="3"/>
      <c r="C98" s="3"/>
    </row>
    <row r="99" spans="2:3" s="81" customFormat="1" x14ac:dyDescent="0.2">
      <c r="B99" s="3"/>
      <c r="C99" s="3"/>
    </row>
    <row r="100" spans="2:3" s="81" customFormat="1" x14ac:dyDescent="0.2">
      <c r="B100" s="3"/>
      <c r="C100" s="3"/>
    </row>
    <row r="101" spans="2:3" s="81" customFormat="1" x14ac:dyDescent="0.2">
      <c r="B101" s="3"/>
      <c r="C101" s="3"/>
    </row>
    <row r="102" spans="2:3" s="81" customFormat="1" x14ac:dyDescent="0.2">
      <c r="B102" s="3"/>
      <c r="C102" s="3"/>
    </row>
    <row r="103" spans="2:3" s="81" customFormat="1" x14ac:dyDescent="0.2">
      <c r="B103" s="3"/>
      <c r="C103" s="3"/>
    </row>
    <row r="104" spans="2:3" s="81" customFormat="1" x14ac:dyDescent="0.2">
      <c r="B104" s="3"/>
      <c r="C104" s="3"/>
    </row>
    <row r="105" spans="2:3" s="81" customFormat="1" x14ac:dyDescent="0.2">
      <c r="B105" s="3"/>
      <c r="C105" s="3"/>
    </row>
    <row r="106" spans="2:3" s="81" customFormat="1" x14ac:dyDescent="0.2">
      <c r="B106" s="3"/>
      <c r="C106" s="3"/>
    </row>
    <row r="107" spans="2:3" s="81" customFormat="1" x14ac:dyDescent="0.2">
      <c r="B107" s="3"/>
      <c r="C107" s="3"/>
    </row>
    <row r="108" spans="2:3" s="81" customFormat="1" x14ac:dyDescent="0.2">
      <c r="B108" s="3"/>
      <c r="C108" s="3"/>
    </row>
    <row r="109" spans="2:3" s="81" customFormat="1" x14ac:dyDescent="0.2">
      <c r="B109" s="3"/>
      <c r="C109" s="3"/>
    </row>
    <row r="110" spans="2:3" s="81" customFormat="1" x14ac:dyDescent="0.2">
      <c r="B110" s="3"/>
      <c r="C110" s="3"/>
    </row>
    <row r="111" spans="2:3" s="81" customFormat="1" x14ac:dyDescent="0.2">
      <c r="B111" s="3"/>
      <c r="C111" s="3"/>
    </row>
    <row r="112" spans="2:3" s="81" customFormat="1" x14ac:dyDescent="0.2">
      <c r="B112" s="3"/>
      <c r="C112" s="3"/>
    </row>
    <row r="113" spans="2:3" s="81" customFormat="1" x14ac:dyDescent="0.2">
      <c r="B113" s="3"/>
      <c r="C113" s="3"/>
    </row>
    <row r="114" spans="2:3" s="81" customFormat="1" x14ac:dyDescent="0.2">
      <c r="B114" s="3"/>
      <c r="C114" s="3"/>
    </row>
    <row r="115" spans="2:3" s="81" customFormat="1" x14ac:dyDescent="0.2">
      <c r="B115" s="3"/>
      <c r="C115" s="3"/>
    </row>
    <row r="116" spans="2:3" s="81" customFormat="1" x14ac:dyDescent="0.2">
      <c r="B116" s="3"/>
      <c r="C116" s="3"/>
    </row>
    <row r="117" spans="2:3" s="81" customFormat="1" x14ac:dyDescent="0.2">
      <c r="B117" s="3"/>
      <c r="C117" s="3"/>
    </row>
    <row r="118" spans="2:3" s="81" customFormat="1" x14ac:dyDescent="0.2">
      <c r="B118" s="3"/>
      <c r="C118" s="3"/>
    </row>
    <row r="119" spans="2:3" s="81" customFormat="1" x14ac:dyDescent="0.2">
      <c r="B119" s="3"/>
      <c r="C119" s="3"/>
    </row>
    <row r="120" spans="2:3" s="81" customFormat="1" x14ac:dyDescent="0.2">
      <c r="B120" s="3"/>
      <c r="C120" s="3"/>
    </row>
    <row r="121" spans="2:3" s="81" customFormat="1" x14ac:dyDescent="0.2">
      <c r="B121" s="3"/>
      <c r="C121" s="3"/>
    </row>
    <row r="122" spans="2:3" s="81" customFormat="1" x14ac:dyDescent="0.2">
      <c r="B122" s="3"/>
      <c r="C122" s="3"/>
    </row>
    <row r="123" spans="2:3" s="81" customFormat="1" x14ac:dyDescent="0.2">
      <c r="B123" s="3"/>
      <c r="C123" s="3"/>
    </row>
    <row r="124" spans="2:3" s="81" customFormat="1" x14ac:dyDescent="0.2">
      <c r="B124" s="3"/>
      <c r="C124" s="3"/>
    </row>
    <row r="125" spans="2:3" s="81" customFormat="1" x14ac:dyDescent="0.2">
      <c r="B125" s="3"/>
      <c r="C125" s="3"/>
    </row>
    <row r="126" spans="2:3" s="81" customFormat="1" x14ac:dyDescent="0.2">
      <c r="B126" s="3"/>
      <c r="C126" s="3"/>
    </row>
    <row r="127" spans="2:3" s="81" customFormat="1" x14ac:dyDescent="0.2">
      <c r="B127" s="3"/>
      <c r="C127" s="3"/>
    </row>
    <row r="128" spans="2:3" s="81" customFormat="1" x14ac:dyDescent="0.2">
      <c r="B128" s="3"/>
      <c r="C128" s="3"/>
    </row>
    <row r="129" spans="2:3" s="81" customFormat="1" x14ac:dyDescent="0.2">
      <c r="B129" s="3"/>
      <c r="C129" s="3"/>
    </row>
    <row r="130" spans="2:3" s="81" customFormat="1" x14ac:dyDescent="0.2">
      <c r="B130" s="3"/>
      <c r="C130" s="3"/>
    </row>
    <row r="131" spans="2:3" s="81" customFormat="1" x14ac:dyDescent="0.2">
      <c r="B131" s="3"/>
      <c r="C131" s="3"/>
    </row>
    <row r="132" spans="2:3" s="81" customFormat="1" x14ac:dyDescent="0.2">
      <c r="B132" s="3"/>
      <c r="C132" s="3"/>
    </row>
    <row r="133" spans="2:3" s="81" customFormat="1" x14ac:dyDescent="0.2">
      <c r="B133" s="3"/>
      <c r="C133" s="3"/>
    </row>
    <row r="134" spans="2:3" s="81" customFormat="1" x14ac:dyDescent="0.2">
      <c r="B134" s="3"/>
      <c r="C134" s="3"/>
    </row>
    <row r="135" spans="2:3" s="81" customFormat="1" x14ac:dyDescent="0.2">
      <c r="B135" s="3"/>
      <c r="C135" s="3"/>
    </row>
    <row r="136" spans="2:3" s="81" customFormat="1" x14ac:dyDescent="0.2">
      <c r="B136" s="3"/>
      <c r="C136" s="3"/>
    </row>
    <row r="137" spans="2:3" s="81" customFormat="1" x14ac:dyDescent="0.2">
      <c r="B137" s="3"/>
      <c r="C137" s="3"/>
    </row>
    <row r="138" spans="2:3" s="81" customFormat="1" x14ac:dyDescent="0.2">
      <c r="B138" s="3"/>
      <c r="C138" s="3"/>
    </row>
    <row r="139" spans="2:3" s="81" customFormat="1" x14ac:dyDescent="0.2">
      <c r="B139" s="3"/>
      <c r="C139" s="3"/>
    </row>
    <row r="140" spans="2:3" s="81" customFormat="1" x14ac:dyDescent="0.2">
      <c r="B140" s="3"/>
      <c r="C140" s="3"/>
    </row>
    <row r="141" spans="2:3" s="81" customFormat="1" x14ac:dyDescent="0.2">
      <c r="B141" s="3"/>
      <c r="C141" s="3"/>
    </row>
    <row r="142" spans="2:3" s="81" customFormat="1" x14ac:dyDescent="0.2">
      <c r="B142" s="3"/>
      <c r="C142" s="3"/>
    </row>
    <row r="143" spans="2:3" s="81" customFormat="1" x14ac:dyDescent="0.2">
      <c r="B143" s="3"/>
      <c r="C143" s="3"/>
    </row>
    <row r="144" spans="2:3" s="81" customFormat="1" x14ac:dyDescent="0.2">
      <c r="B144" s="3"/>
      <c r="C144" s="3"/>
    </row>
    <row r="145" spans="2:3" s="81" customFormat="1" x14ac:dyDescent="0.2">
      <c r="B145" s="3"/>
      <c r="C145" s="3"/>
    </row>
    <row r="146" spans="2:3" s="81" customFormat="1" x14ac:dyDescent="0.2">
      <c r="B146" s="3"/>
      <c r="C146" s="3"/>
    </row>
    <row r="147" spans="2:3" s="81" customFormat="1" x14ac:dyDescent="0.2">
      <c r="B147" s="3"/>
      <c r="C147" s="3"/>
    </row>
    <row r="148" spans="2:3" s="81" customFormat="1" x14ac:dyDescent="0.2">
      <c r="B148" s="3"/>
      <c r="C148" s="3"/>
    </row>
    <row r="149" spans="2:3" s="81" customFormat="1" x14ac:dyDescent="0.2">
      <c r="B149" s="3"/>
      <c r="C149" s="3"/>
    </row>
    <row r="150" spans="2:3" s="81" customFormat="1" x14ac:dyDescent="0.2">
      <c r="B150" s="3"/>
      <c r="C150" s="3"/>
    </row>
    <row r="151" spans="2:3" s="81" customFormat="1" x14ac:dyDescent="0.2">
      <c r="B151" s="3"/>
      <c r="C151" s="3"/>
    </row>
    <row r="152" spans="2:3" s="81" customFormat="1" x14ac:dyDescent="0.2">
      <c r="B152" s="3"/>
      <c r="C152" s="3"/>
    </row>
    <row r="153" spans="2:3" s="81" customFormat="1" x14ac:dyDescent="0.2">
      <c r="B153" s="3"/>
      <c r="C153" s="3"/>
    </row>
    <row r="154" spans="2:3" s="81" customFormat="1" x14ac:dyDescent="0.2">
      <c r="B154" s="3"/>
      <c r="C154" s="3"/>
    </row>
    <row r="155" spans="2:3" s="81" customFormat="1" x14ac:dyDescent="0.2">
      <c r="B155" s="3"/>
      <c r="C155" s="3"/>
    </row>
    <row r="156" spans="2:3" s="81" customFormat="1" x14ac:dyDescent="0.2">
      <c r="B156" s="3"/>
      <c r="C156" s="3"/>
    </row>
    <row r="157" spans="2:3" s="81" customFormat="1" x14ac:dyDescent="0.2">
      <c r="B157" s="3"/>
      <c r="C157" s="3"/>
    </row>
    <row r="158" spans="2:3" s="81" customFormat="1" x14ac:dyDescent="0.2">
      <c r="B158" s="3"/>
      <c r="C158" s="3"/>
    </row>
    <row r="159" spans="2:3" s="81" customFormat="1" x14ac:dyDescent="0.2">
      <c r="B159" s="3"/>
      <c r="C159" s="3"/>
    </row>
    <row r="160" spans="2:3" s="81" customFormat="1" x14ac:dyDescent="0.2">
      <c r="B160" s="3"/>
      <c r="C160" s="3"/>
    </row>
    <row r="161" spans="2:3" s="81" customFormat="1" x14ac:dyDescent="0.2">
      <c r="B161" s="3"/>
      <c r="C161" s="3"/>
    </row>
    <row r="162" spans="2:3" s="81" customFormat="1" x14ac:dyDescent="0.2">
      <c r="B162" s="3"/>
      <c r="C162" s="3"/>
    </row>
    <row r="163" spans="2:3" s="81" customFormat="1" x14ac:dyDescent="0.2">
      <c r="B163" s="3"/>
      <c r="C163" s="3"/>
    </row>
    <row r="164" spans="2:3" s="81" customFormat="1" x14ac:dyDescent="0.2">
      <c r="B164" s="3"/>
      <c r="C164" s="3"/>
    </row>
    <row r="165" spans="2:3" s="81" customFormat="1" x14ac:dyDescent="0.2">
      <c r="B165" s="3"/>
      <c r="C165" s="3"/>
    </row>
    <row r="166" spans="2:3" s="81" customFormat="1" x14ac:dyDescent="0.2">
      <c r="B166" s="3"/>
      <c r="C166" s="3"/>
    </row>
    <row r="167" spans="2:3" s="81" customFormat="1" x14ac:dyDescent="0.2">
      <c r="B167" s="3"/>
      <c r="C167" s="3"/>
    </row>
    <row r="168" spans="2:3" s="81" customFormat="1" x14ac:dyDescent="0.2">
      <c r="B168" s="3"/>
      <c r="C168" s="3"/>
    </row>
    <row r="169" spans="2:3" s="81" customFormat="1" x14ac:dyDescent="0.2">
      <c r="B169" s="3"/>
      <c r="C169" s="3"/>
    </row>
    <row r="170" spans="2:3" s="81" customFormat="1" x14ac:dyDescent="0.2">
      <c r="B170" s="3"/>
      <c r="C170" s="3"/>
    </row>
    <row r="171" spans="2:3" s="81" customFormat="1" x14ac:dyDescent="0.2">
      <c r="B171" s="3"/>
      <c r="C171" s="3"/>
    </row>
    <row r="172" spans="2:3" s="81" customFormat="1" x14ac:dyDescent="0.2">
      <c r="B172" s="3"/>
      <c r="C172" s="3"/>
    </row>
    <row r="173" spans="2:3" s="81" customFormat="1" x14ac:dyDescent="0.2">
      <c r="B173" s="3"/>
      <c r="C173" s="3"/>
    </row>
    <row r="174" spans="2:3" s="81" customFormat="1" x14ac:dyDescent="0.2">
      <c r="B174" s="3"/>
      <c r="C174" s="3"/>
    </row>
    <row r="175" spans="2:3" s="81" customFormat="1" x14ac:dyDescent="0.2">
      <c r="B175" s="3"/>
      <c r="C175" s="3"/>
    </row>
    <row r="176" spans="2:3" s="81" customFormat="1" x14ac:dyDescent="0.2">
      <c r="B176" s="3"/>
      <c r="C176" s="3"/>
    </row>
    <row r="177" spans="2:3" s="81" customFormat="1" x14ac:dyDescent="0.2">
      <c r="B177" s="3"/>
      <c r="C177" s="3"/>
    </row>
    <row r="178" spans="2:3" s="81" customFormat="1" x14ac:dyDescent="0.2">
      <c r="B178" s="3"/>
      <c r="C178" s="3"/>
    </row>
    <row r="179" spans="2:3" s="81" customFormat="1" x14ac:dyDescent="0.2">
      <c r="B179" s="3"/>
      <c r="C179" s="3"/>
    </row>
    <row r="180" spans="2:3" s="81" customFormat="1" x14ac:dyDescent="0.2">
      <c r="B180" s="3"/>
      <c r="C180" s="3"/>
    </row>
    <row r="181" spans="2:3" s="81" customFormat="1" x14ac:dyDescent="0.2">
      <c r="B181" s="3"/>
      <c r="C181" s="3"/>
    </row>
    <row r="182" spans="2:3" s="81" customFormat="1" x14ac:dyDescent="0.2">
      <c r="B182" s="3"/>
      <c r="C182" s="3"/>
    </row>
    <row r="183" spans="2:3" s="81" customFormat="1" x14ac:dyDescent="0.2">
      <c r="B183" s="3"/>
      <c r="C183" s="3"/>
    </row>
    <row r="184" spans="2:3" s="81" customFormat="1" x14ac:dyDescent="0.2">
      <c r="B184" s="3"/>
      <c r="C184" s="3"/>
    </row>
    <row r="185" spans="2:3" s="81" customFormat="1" x14ac:dyDescent="0.2">
      <c r="B185" s="3"/>
      <c r="C185" s="3"/>
    </row>
    <row r="186" spans="2:3" s="81" customFormat="1" x14ac:dyDescent="0.2">
      <c r="B186" s="3"/>
      <c r="C186" s="3"/>
    </row>
    <row r="187" spans="2:3" s="81" customFormat="1" x14ac:dyDescent="0.2">
      <c r="B187" s="3"/>
      <c r="C187" s="3"/>
    </row>
    <row r="188" spans="2:3" s="81" customFormat="1" x14ac:dyDescent="0.2">
      <c r="B188" s="3"/>
      <c r="C188" s="3"/>
    </row>
    <row r="189" spans="2:3" s="81" customFormat="1" x14ac:dyDescent="0.2">
      <c r="B189" s="3"/>
      <c r="C189" s="3"/>
    </row>
    <row r="190" spans="2:3" s="81" customFormat="1" x14ac:dyDescent="0.2">
      <c r="B190" s="3"/>
      <c r="C190" s="3"/>
    </row>
    <row r="191" spans="2:3" s="81" customFormat="1" x14ac:dyDescent="0.2">
      <c r="B191" s="3"/>
      <c r="C191" s="3"/>
    </row>
    <row r="192" spans="2:3" s="81" customFormat="1" x14ac:dyDescent="0.2">
      <c r="B192" s="3"/>
      <c r="C192" s="3"/>
    </row>
    <row r="193" spans="2:3" s="81" customFormat="1" x14ac:dyDescent="0.2">
      <c r="B193" s="3"/>
      <c r="C193" s="3"/>
    </row>
    <row r="194" spans="2:3" s="81" customFormat="1" x14ac:dyDescent="0.2">
      <c r="B194" s="3"/>
      <c r="C194" s="3"/>
    </row>
    <row r="195" spans="2:3" s="81" customFormat="1" x14ac:dyDescent="0.2">
      <c r="B195" s="3"/>
      <c r="C195" s="3"/>
    </row>
    <row r="196" spans="2:3" s="81" customFormat="1" x14ac:dyDescent="0.2">
      <c r="B196" s="3"/>
      <c r="C196" s="3"/>
    </row>
    <row r="197" spans="2:3" s="81" customFormat="1" x14ac:dyDescent="0.2">
      <c r="B197" s="3"/>
      <c r="C197" s="3"/>
    </row>
    <row r="198" spans="2:3" s="81" customFormat="1" x14ac:dyDescent="0.2">
      <c r="B198" s="3"/>
      <c r="C198" s="3"/>
    </row>
    <row r="199" spans="2:3" s="81" customFormat="1" x14ac:dyDescent="0.2">
      <c r="B199" s="3"/>
      <c r="C199" s="3"/>
    </row>
    <row r="200" spans="2:3" s="81" customFormat="1" x14ac:dyDescent="0.2">
      <c r="B200" s="3"/>
      <c r="C200" s="3"/>
    </row>
    <row r="201" spans="2:3" s="81" customFormat="1" x14ac:dyDescent="0.2">
      <c r="B201" s="3"/>
      <c r="C201" s="3"/>
    </row>
    <row r="202" spans="2:3" s="81" customFormat="1" x14ac:dyDescent="0.2">
      <c r="B202" s="3"/>
      <c r="C202" s="3"/>
    </row>
    <row r="203" spans="2:3" s="81" customFormat="1" x14ac:dyDescent="0.2">
      <c r="B203" s="3"/>
      <c r="C203" s="3"/>
    </row>
    <row r="204" spans="2:3" s="81" customFormat="1" x14ac:dyDescent="0.2">
      <c r="B204" s="3"/>
      <c r="C204" s="3"/>
    </row>
    <row r="205" spans="2:3" s="81" customFormat="1" x14ac:dyDescent="0.2">
      <c r="B205" s="3"/>
      <c r="C205" s="3"/>
    </row>
    <row r="206" spans="2:3" s="81" customFormat="1" x14ac:dyDescent="0.2">
      <c r="B206" s="3"/>
      <c r="C206" s="3"/>
    </row>
    <row r="207" spans="2:3" s="81" customFormat="1" x14ac:dyDescent="0.2">
      <c r="B207" s="3"/>
      <c r="C207" s="3"/>
    </row>
    <row r="208" spans="2:3" s="81" customFormat="1" x14ac:dyDescent="0.2">
      <c r="B208" s="3"/>
      <c r="C208" s="3"/>
    </row>
    <row r="209" spans="2:3" s="81" customFormat="1" x14ac:dyDescent="0.2">
      <c r="B209" s="3"/>
      <c r="C209" s="3"/>
    </row>
    <row r="210" spans="2:3" s="81" customFormat="1" x14ac:dyDescent="0.2">
      <c r="B210" s="3"/>
      <c r="C210" s="3"/>
    </row>
    <row r="211" spans="2:3" s="81" customFormat="1" x14ac:dyDescent="0.2">
      <c r="B211" s="3"/>
      <c r="C211" s="3"/>
    </row>
    <row r="212" spans="2:3" s="81" customFormat="1" x14ac:dyDescent="0.2">
      <c r="B212" s="3"/>
      <c r="C212" s="3"/>
    </row>
    <row r="213" spans="2:3" s="81" customFormat="1" x14ac:dyDescent="0.2">
      <c r="B213" s="3"/>
      <c r="C213" s="3"/>
    </row>
    <row r="214" spans="2:3" s="81" customFormat="1" x14ac:dyDescent="0.2">
      <c r="B214" s="3"/>
      <c r="C214" s="3"/>
    </row>
    <row r="215" spans="2:3" s="81" customFormat="1" x14ac:dyDescent="0.2">
      <c r="B215" s="3"/>
      <c r="C215" s="3"/>
    </row>
    <row r="216" spans="2:3" s="81" customFormat="1" x14ac:dyDescent="0.2">
      <c r="B216" s="3"/>
      <c r="C216" s="3"/>
    </row>
    <row r="217" spans="2:3" s="81" customFormat="1" x14ac:dyDescent="0.2">
      <c r="B217" s="3"/>
      <c r="C217" s="3"/>
    </row>
    <row r="218" spans="2:3" s="81" customFormat="1" x14ac:dyDescent="0.2">
      <c r="B218" s="3"/>
      <c r="C218" s="3"/>
    </row>
    <row r="219" spans="2:3" s="81" customFormat="1" x14ac:dyDescent="0.2">
      <c r="B219" s="3"/>
      <c r="C219" s="3"/>
    </row>
    <row r="220" spans="2:3" s="81" customFormat="1" x14ac:dyDescent="0.2">
      <c r="B220" s="3"/>
      <c r="C220" s="3"/>
    </row>
    <row r="221" spans="2:3" s="81" customFormat="1" x14ac:dyDescent="0.2">
      <c r="B221" s="3"/>
      <c r="C221" s="3"/>
    </row>
    <row r="222" spans="2:3" s="81" customFormat="1" x14ac:dyDescent="0.2">
      <c r="B222" s="3"/>
      <c r="C222" s="3"/>
    </row>
    <row r="223" spans="2:3" s="81" customFormat="1" x14ac:dyDescent="0.2">
      <c r="B223" s="3"/>
      <c r="C223" s="3"/>
    </row>
    <row r="224" spans="2:3" s="81" customFormat="1" x14ac:dyDescent="0.2">
      <c r="B224" s="3"/>
      <c r="C224" s="3"/>
    </row>
    <row r="225" spans="2:3" s="81" customFormat="1" x14ac:dyDescent="0.2">
      <c r="B225" s="3"/>
      <c r="C225" s="3"/>
    </row>
    <row r="226" spans="2:3" s="81" customFormat="1" x14ac:dyDescent="0.2">
      <c r="B226" s="3"/>
      <c r="C226" s="3"/>
    </row>
    <row r="227" spans="2:3" s="81" customFormat="1" x14ac:dyDescent="0.2">
      <c r="B227" s="3"/>
      <c r="C227" s="3"/>
    </row>
    <row r="228" spans="2:3" s="81" customFormat="1" x14ac:dyDescent="0.2">
      <c r="B228" s="3"/>
      <c r="C228" s="3"/>
    </row>
    <row r="229" spans="2:3" s="81" customFormat="1" x14ac:dyDescent="0.2">
      <c r="B229" s="3"/>
      <c r="C229" s="3"/>
    </row>
    <row r="230" spans="2:3" s="81" customFormat="1" x14ac:dyDescent="0.2">
      <c r="B230" s="3"/>
      <c r="C230" s="3"/>
    </row>
    <row r="231" spans="2:3" s="81" customFormat="1" x14ac:dyDescent="0.2">
      <c r="B231" s="3"/>
      <c r="C231" s="3"/>
    </row>
    <row r="232" spans="2:3" s="81" customFormat="1" x14ac:dyDescent="0.2">
      <c r="B232" s="3"/>
      <c r="C232" s="3"/>
    </row>
    <row r="233" spans="2:3" s="81" customFormat="1" x14ac:dyDescent="0.2">
      <c r="B233" s="3"/>
      <c r="C233" s="3"/>
    </row>
    <row r="234" spans="2:3" s="81" customFormat="1" x14ac:dyDescent="0.2">
      <c r="B234" s="3"/>
      <c r="C234" s="3"/>
    </row>
    <row r="235" spans="2:3" s="81" customFormat="1" x14ac:dyDescent="0.2">
      <c r="B235" s="3"/>
      <c r="C235" s="3"/>
    </row>
    <row r="236" spans="2:3" s="81" customFormat="1" x14ac:dyDescent="0.2">
      <c r="B236" s="3"/>
      <c r="C236" s="3"/>
    </row>
    <row r="237" spans="2:3" s="81" customFormat="1" x14ac:dyDescent="0.2">
      <c r="B237" s="3"/>
      <c r="C237" s="3"/>
    </row>
    <row r="238" spans="2:3" s="81" customFormat="1" x14ac:dyDescent="0.2">
      <c r="B238" s="3"/>
      <c r="C238" s="3"/>
    </row>
    <row r="239" spans="2:3" s="81" customFormat="1" x14ac:dyDescent="0.2">
      <c r="B239" s="3"/>
      <c r="C239" s="3"/>
    </row>
    <row r="240" spans="2:3" s="81" customFormat="1" x14ac:dyDescent="0.2">
      <c r="B240" s="3"/>
      <c r="C240" s="3"/>
    </row>
    <row r="241" spans="2:3" s="81" customFormat="1" x14ac:dyDescent="0.2">
      <c r="B241" s="3"/>
      <c r="C241" s="3"/>
    </row>
    <row r="242" spans="2:3" s="81" customFormat="1" x14ac:dyDescent="0.2">
      <c r="B242" s="3"/>
      <c r="C242" s="3"/>
    </row>
    <row r="243" spans="2:3" s="81" customFormat="1" x14ac:dyDescent="0.2">
      <c r="B243" s="3"/>
      <c r="C243" s="3"/>
    </row>
    <row r="244" spans="2:3" s="81" customFormat="1" x14ac:dyDescent="0.2">
      <c r="B244" s="3"/>
      <c r="C244" s="3"/>
    </row>
    <row r="245" spans="2:3" s="81" customFormat="1" x14ac:dyDescent="0.2">
      <c r="B245" s="3"/>
      <c r="C245" s="3"/>
    </row>
    <row r="246" spans="2:3" s="81" customFormat="1" x14ac:dyDescent="0.2">
      <c r="B246" s="3"/>
      <c r="C246" s="3"/>
    </row>
    <row r="247" spans="2:3" s="81" customFormat="1" x14ac:dyDescent="0.2">
      <c r="B247" s="3"/>
      <c r="C247" s="3"/>
    </row>
    <row r="248" spans="2:3" s="81" customFormat="1" x14ac:dyDescent="0.2">
      <c r="B248" s="3"/>
      <c r="C248" s="3"/>
    </row>
    <row r="249" spans="2:3" s="81" customFormat="1" x14ac:dyDescent="0.2">
      <c r="B249" s="3"/>
      <c r="C249" s="3"/>
    </row>
    <row r="250" spans="2:3" s="81" customFormat="1" x14ac:dyDescent="0.2">
      <c r="B250" s="3"/>
      <c r="C250" s="3"/>
    </row>
    <row r="251" spans="2:3" s="81" customFormat="1" x14ac:dyDescent="0.2">
      <c r="B251" s="3"/>
      <c r="C251" s="3"/>
    </row>
    <row r="252" spans="2:3" s="81" customFormat="1" x14ac:dyDescent="0.2">
      <c r="B252" s="3"/>
      <c r="C252" s="3"/>
    </row>
    <row r="253" spans="2:3" s="81" customFormat="1" x14ac:dyDescent="0.2">
      <c r="B253" s="3"/>
      <c r="C253" s="3"/>
    </row>
    <row r="254" spans="2:3" s="81" customFormat="1" x14ac:dyDescent="0.2">
      <c r="B254" s="3"/>
      <c r="C254" s="3"/>
    </row>
    <row r="255" spans="2:3" s="81" customFormat="1" x14ac:dyDescent="0.2">
      <c r="B255" s="3"/>
      <c r="C255" s="3"/>
    </row>
    <row r="256" spans="2:3" s="81" customFormat="1" x14ac:dyDescent="0.2">
      <c r="B256" s="3"/>
      <c r="C256" s="3"/>
    </row>
    <row r="257" spans="2:3" s="81" customFormat="1" x14ac:dyDescent="0.2">
      <c r="B257" s="3"/>
      <c r="C257" s="3"/>
    </row>
    <row r="258" spans="2:3" s="81" customFormat="1" x14ac:dyDescent="0.2">
      <c r="B258" s="3"/>
      <c r="C258" s="3"/>
    </row>
    <row r="259" spans="2:3" s="81" customFormat="1" x14ac:dyDescent="0.2">
      <c r="B259" s="3"/>
      <c r="C259" s="3"/>
    </row>
    <row r="260" spans="2:3" s="81" customFormat="1" x14ac:dyDescent="0.2">
      <c r="B260" s="3"/>
      <c r="C260" s="3"/>
    </row>
    <row r="261" spans="2:3" s="81" customFormat="1" x14ac:dyDescent="0.2">
      <c r="B261" s="3"/>
      <c r="C261" s="3"/>
    </row>
    <row r="262" spans="2:3" s="81" customFormat="1" x14ac:dyDescent="0.2">
      <c r="B262" s="3"/>
      <c r="C262" s="3"/>
    </row>
    <row r="263" spans="2:3" s="81" customFormat="1" x14ac:dyDescent="0.2">
      <c r="B263" s="3"/>
      <c r="C263" s="3"/>
    </row>
    <row r="264" spans="2:3" s="81" customFormat="1" x14ac:dyDescent="0.2">
      <c r="B264" s="3"/>
      <c r="C264" s="3"/>
    </row>
    <row r="265" spans="2:3" s="81" customFormat="1" x14ac:dyDescent="0.2">
      <c r="B265" s="3"/>
      <c r="C265" s="3"/>
    </row>
    <row r="266" spans="2:3" s="81" customFormat="1" x14ac:dyDescent="0.2">
      <c r="B266" s="3"/>
      <c r="C266" s="3"/>
    </row>
    <row r="267" spans="2:3" s="81" customFormat="1" x14ac:dyDescent="0.2">
      <c r="B267" s="3"/>
      <c r="C267" s="3"/>
    </row>
    <row r="268" spans="2:3" s="81" customFormat="1" x14ac:dyDescent="0.2">
      <c r="B268" s="3"/>
      <c r="C268" s="3"/>
    </row>
    <row r="269" spans="2:3" s="81" customFormat="1" x14ac:dyDescent="0.2">
      <c r="B269" s="3"/>
      <c r="C269" s="3"/>
    </row>
    <row r="270" spans="2:3" s="81" customFormat="1" x14ac:dyDescent="0.2">
      <c r="B270" s="3"/>
      <c r="C270" s="3"/>
    </row>
    <row r="271" spans="2:3" s="81" customFormat="1" x14ac:dyDescent="0.2">
      <c r="B271" s="3"/>
      <c r="C271" s="3"/>
    </row>
    <row r="272" spans="2:3" s="81" customFormat="1" x14ac:dyDescent="0.2">
      <c r="B272" s="3"/>
      <c r="C272" s="3"/>
    </row>
    <row r="273" spans="2:3" s="81" customFormat="1" x14ac:dyDescent="0.2">
      <c r="B273" s="3"/>
      <c r="C273" s="3"/>
    </row>
    <row r="274" spans="2:3" s="81" customFormat="1" x14ac:dyDescent="0.2">
      <c r="B274" s="3"/>
      <c r="C274" s="3"/>
    </row>
    <row r="275" spans="2:3" s="81" customFormat="1" x14ac:dyDescent="0.2">
      <c r="B275" s="3"/>
      <c r="C275" s="3"/>
    </row>
    <row r="276" spans="2:3" s="81" customFormat="1" x14ac:dyDescent="0.2">
      <c r="B276" s="3"/>
      <c r="C276" s="3"/>
    </row>
    <row r="277" spans="2:3" s="81" customFormat="1" x14ac:dyDescent="0.2">
      <c r="B277" s="3"/>
      <c r="C277" s="3"/>
    </row>
    <row r="278" spans="2:3" s="81" customFormat="1" x14ac:dyDescent="0.2">
      <c r="B278" s="3"/>
      <c r="C278" s="3"/>
    </row>
    <row r="279" spans="2:3" s="81" customFormat="1" x14ac:dyDescent="0.2">
      <c r="B279" s="3"/>
      <c r="C279" s="3"/>
    </row>
    <row r="280" spans="2:3" s="81" customFormat="1" x14ac:dyDescent="0.2">
      <c r="B280" s="3"/>
      <c r="C280" s="3"/>
    </row>
    <row r="281" spans="2:3" s="81" customFormat="1" x14ac:dyDescent="0.2">
      <c r="B281" s="3"/>
      <c r="C281" s="3"/>
    </row>
    <row r="282" spans="2:3" s="81" customFormat="1" x14ac:dyDescent="0.2">
      <c r="B282" s="3"/>
      <c r="C282" s="3"/>
    </row>
    <row r="283" spans="2:3" s="81" customFormat="1" x14ac:dyDescent="0.2">
      <c r="B283" s="3"/>
      <c r="C283" s="3"/>
    </row>
    <row r="284" spans="2:3" s="81" customFormat="1" x14ac:dyDescent="0.2">
      <c r="B284" s="3"/>
      <c r="C284" s="3"/>
    </row>
    <row r="285" spans="2:3" s="81" customFormat="1" x14ac:dyDescent="0.2">
      <c r="B285" s="3"/>
      <c r="C285" s="3"/>
    </row>
    <row r="286" spans="2:3" s="81" customFormat="1" x14ac:dyDescent="0.2">
      <c r="B286" s="3"/>
      <c r="C286" s="3"/>
    </row>
    <row r="287" spans="2:3" s="81" customFormat="1" x14ac:dyDescent="0.2">
      <c r="B287" s="3"/>
      <c r="C287" s="3"/>
    </row>
    <row r="288" spans="2:3" s="81" customFormat="1" x14ac:dyDescent="0.2">
      <c r="B288" s="3"/>
      <c r="C288" s="3"/>
    </row>
    <row r="289" spans="2:3" s="81" customFormat="1" x14ac:dyDescent="0.2">
      <c r="B289" s="3"/>
      <c r="C289" s="3"/>
    </row>
    <row r="290" spans="2:3" s="81" customFormat="1" x14ac:dyDescent="0.2">
      <c r="B290" s="3"/>
      <c r="C290" s="3"/>
    </row>
    <row r="291" spans="2:3" s="81" customFormat="1" x14ac:dyDescent="0.2">
      <c r="B291" s="3"/>
      <c r="C291" s="3"/>
    </row>
    <row r="292" spans="2:3" s="81" customFormat="1" x14ac:dyDescent="0.2">
      <c r="B292" s="3"/>
      <c r="C292" s="3"/>
    </row>
    <row r="293" spans="2:3" s="81" customFormat="1" x14ac:dyDescent="0.2">
      <c r="B293" s="3"/>
      <c r="C293" s="3"/>
    </row>
    <row r="294" spans="2:3" s="81" customFormat="1" x14ac:dyDescent="0.2">
      <c r="B294" s="3"/>
      <c r="C294" s="3"/>
    </row>
    <row r="295" spans="2:3" s="81" customFormat="1" x14ac:dyDescent="0.2">
      <c r="B295" s="3"/>
      <c r="C295" s="3"/>
    </row>
    <row r="296" spans="2:3" s="81" customFormat="1" x14ac:dyDescent="0.2">
      <c r="B296" s="3"/>
      <c r="C296" s="3"/>
    </row>
    <row r="297" spans="2:3" s="81" customFormat="1" x14ac:dyDescent="0.2">
      <c r="B297" s="3"/>
      <c r="C297" s="3"/>
    </row>
    <row r="298" spans="2:3" s="81" customFormat="1" x14ac:dyDescent="0.2">
      <c r="B298" s="3"/>
      <c r="C298" s="3"/>
    </row>
    <row r="299" spans="2:3" s="81" customFormat="1" x14ac:dyDescent="0.2">
      <c r="B299" s="3"/>
      <c r="C299" s="3"/>
    </row>
    <row r="300" spans="2:3" s="81" customFormat="1" x14ac:dyDescent="0.2">
      <c r="B300" s="3"/>
      <c r="C300" s="3"/>
    </row>
    <row r="301" spans="2:3" s="81" customFormat="1" x14ac:dyDescent="0.2">
      <c r="B301" s="3"/>
      <c r="C301" s="3"/>
    </row>
    <row r="302" spans="2:3" s="81" customFormat="1" x14ac:dyDescent="0.2">
      <c r="B302" s="3"/>
      <c r="C302" s="3"/>
    </row>
    <row r="303" spans="2:3" s="81" customFormat="1" x14ac:dyDescent="0.2">
      <c r="B303" s="3"/>
      <c r="C303" s="3"/>
    </row>
    <row r="304" spans="2:3" s="81" customFormat="1" x14ac:dyDescent="0.2">
      <c r="B304" s="3"/>
      <c r="C304" s="3"/>
    </row>
    <row r="305" spans="2:3" s="81" customFormat="1" x14ac:dyDescent="0.2">
      <c r="B305" s="3"/>
      <c r="C305" s="3"/>
    </row>
    <row r="306" spans="2:3" s="81" customFormat="1" x14ac:dyDescent="0.2">
      <c r="B306" s="3"/>
      <c r="C306" s="3"/>
    </row>
    <row r="307" spans="2:3" s="81" customFormat="1" x14ac:dyDescent="0.2">
      <c r="B307" s="3"/>
      <c r="C307" s="3"/>
    </row>
    <row r="308" spans="2:3" s="81" customFormat="1" x14ac:dyDescent="0.2">
      <c r="B308" s="3"/>
      <c r="C308" s="3"/>
    </row>
    <row r="309" spans="2:3" s="81" customFormat="1" x14ac:dyDescent="0.2">
      <c r="B309" s="3"/>
      <c r="C309" s="3"/>
    </row>
    <row r="310" spans="2:3" s="81" customFormat="1" x14ac:dyDescent="0.2">
      <c r="B310" s="3"/>
      <c r="C310" s="3"/>
    </row>
    <row r="311" spans="2:3" s="81" customFormat="1" x14ac:dyDescent="0.2">
      <c r="B311" s="3"/>
      <c r="C311" s="3"/>
    </row>
    <row r="312" spans="2:3" s="81" customFormat="1" x14ac:dyDescent="0.2">
      <c r="B312" s="3"/>
      <c r="C312" s="3"/>
    </row>
    <row r="313" spans="2:3" s="81" customFormat="1" x14ac:dyDescent="0.2">
      <c r="B313" s="3"/>
      <c r="C313" s="3"/>
    </row>
    <row r="314" spans="2:3" s="81" customFormat="1" x14ac:dyDescent="0.2">
      <c r="B314" s="3"/>
      <c r="C314" s="3"/>
    </row>
    <row r="315" spans="2:3" s="81" customFormat="1" x14ac:dyDescent="0.2">
      <c r="B315" s="3"/>
      <c r="C315" s="3"/>
    </row>
    <row r="316" spans="2:3" s="81" customFormat="1" x14ac:dyDescent="0.2">
      <c r="B316" s="3"/>
      <c r="C316" s="3"/>
    </row>
    <row r="317" spans="2:3" s="81" customFormat="1" x14ac:dyDescent="0.2">
      <c r="B317" s="3"/>
      <c r="C317" s="3"/>
    </row>
    <row r="318" spans="2:3" s="81" customFormat="1" x14ac:dyDescent="0.2">
      <c r="B318" s="3"/>
      <c r="C318" s="3"/>
    </row>
    <row r="319" spans="2:3" s="81" customFormat="1" x14ac:dyDescent="0.2">
      <c r="B319" s="3"/>
      <c r="C319" s="3"/>
    </row>
    <row r="320" spans="2:3" s="81" customFormat="1" x14ac:dyDescent="0.2">
      <c r="B320" s="3"/>
      <c r="C320" s="3"/>
    </row>
    <row r="321" spans="2:3" s="81" customFormat="1" x14ac:dyDescent="0.2">
      <c r="B321" s="3"/>
      <c r="C321" s="3"/>
    </row>
    <row r="322" spans="2:3" s="81" customFormat="1" x14ac:dyDescent="0.2">
      <c r="B322" s="3"/>
      <c r="C322" s="3"/>
    </row>
    <row r="323" spans="2:3" s="81" customFormat="1" x14ac:dyDescent="0.2">
      <c r="B323" s="3"/>
      <c r="C323" s="3"/>
    </row>
    <row r="324" spans="2:3" s="81" customFormat="1" x14ac:dyDescent="0.2">
      <c r="B324" s="3"/>
      <c r="C324" s="3"/>
    </row>
    <row r="325" spans="2:3" s="81" customFormat="1" x14ac:dyDescent="0.2">
      <c r="B325" s="3"/>
      <c r="C325" s="3"/>
    </row>
    <row r="326" spans="2:3" s="81" customFormat="1" x14ac:dyDescent="0.2">
      <c r="B326" s="3"/>
      <c r="C326" s="3"/>
    </row>
    <row r="327" spans="2:3" s="81" customFormat="1" x14ac:dyDescent="0.2">
      <c r="B327" s="3"/>
      <c r="C327" s="3"/>
    </row>
    <row r="328" spans="2:3" s="81" customFormat="1" x14ac:dyDescent="0.2">
      <c r="B328" s="3"/>
      <c r="C328" s="3"/>
    </row>
    <row r="329" spans="2:3" s="81" customFormat="1" x14ac:dyDescent="0.2">
      <c r="B329" s="3"/>
      <c r="C329" s="3"/>
    </row>
    <row r="330" spans="2:3" s="81" customFormat="1" x14ac:dyDescent="0.2">
      <c r="B330" s="3"/>
      <c r="C330" s="3"/>
    </row>
    <row r="331" spans="2:3" s="81" customFormat="1" x14ac:dyDescent="0.2">
      <c r="B331" s="3"/>
      <c r="C331" s="3"/>
    </row>
    <row r="332" spans="2:3" s="81" customFormat="1" x14ac:dyDescent="0.2">
      <c r="B332" s="3"/>
      <c r="C332" s="3"/>
    </row>
    <row r="333" spans="2:3" s="81" customFormat="1" x14ac:dyDescent="0.2">
      <c r="B333" s="3"/>
      <c r="C333" s="3"/>
    </row>
    <row r="334" spans="2:3" s="81" customFormat="1" x14ac:dyDescent="0.2">
      <c r="B334" s="3"/>
      <c r="C334" s="3"/>
    </row>
    <row r="335" spans="2:3" s="81" customFormat="1" x14ac:dyDescent="0.2">
      <c r="B335" s="3"/>
      <c r="C335" s="3"/>
    </row>
    <row r="336" spans="2:3" s="81" customFormat="1" x14ac:dyDescent="0.2">
      <c r="B336" s="3"/>
      <c r="C336" s="3"/>
    </row>
    <row r="337" spans="2:3" s="81" customFormat="1" x14ac:dyDescent="0.2">
      <c r="B337" s="3"/>
      <c r="C337" s="3"/>
    </row>
    <row r="338" spans="2:3" s="81" customFormat="1" x14ac:dyDescent="0.2">
      <c r="B338" s="3"/>
      <c r="C338" s="3"/>
    </row>
    <row r="339" spans="2:3" s="81" customFormat="1" x14ac:dyDescent="0.2">
      <c r="B339" s="3"/>
      <c r="C339" s="3"/>
    </row>
    <row r="340" spans="2:3" s="81" customFormat="1" x14ac:dyDescent="0.2">
      <c r="B340" s="3"/>
      <c r="C340" s="3"/>
    </row>
    <row r="341" spans="2:3" s="81" customFormat="1" x14ac:dyDescent="0.2">
      <c r="B341" s="3"/>
      <c r="C341" s="3"/>
    </row>
    <row r="342" spans="2:3" s="81" customFormat="1" x14ac:dyDescent="0.2">
      <c r="B342" s="3"/>
      <c r="C342" s="3"/>
    </row>
    <row r="343" spans="2:3" s="81" customFormat="1" x14ac:dyDescent="0.2">
      <c r="B343" s="3"/>
      <c r="C343" s="3"/>
    </row>
    <row r="344" spans="2:3" s="81" customFormat="1" x14ac:dyDescent="0.2">
      <c r="B344" s="3"/>
      <c r="C344" s="3"/>
    </row>
    <row r="345" spans="2:3" s="81" customFormat="1" x14ac:dyDescent="0.2">
      <c r="B345" s="3"/>
      <c r="C345" s="3"/>
    </row>
    <row r="346" spans="2:3" s="81" customFormat="1" x14ac:dyDescent="0.2">
      <c r="B346" s="3"/>
      <c r="C346" s="3"/>
    </row>
    <row r="347" spans="2:3" s="81" customFormat="1" x14ac:dyDescent="0.2">
      <c r="B347" s="3"/>
      <c r="C347" s="3"/>
    </row>
    <row r="348" spans="2:3" s="81" customFormat="1" x14ac:dyDescent="0.2">
      <c r="B348" s="3"/>
      <c r="C348" s="3"/>
    </row>
    <row r="349" spans="2:3" s="81" customFormat="1" x14ac:dyDescent="0.2">
      <c r="B349" s="3"/>
      <c r="C349" s="3"/>
    </row>
    <row r="350" spans="2:3" s="81" customFormat="1" x14ac:dyDescent="0.2">
      <c r="B350" s="3"/>
      <c r="C350" s="3"/>
    </row>
    <row r="351" spans="2:3" s="81" customFormat="1" x14ac:dyDescent="0.2">
      <c r="B351" s="3"/>
      <c r="C351" s="3"/>
    </row>
    <row r="352" spans="2:3" s="81" customFormat="1" x14ac:dyDescent="0.2">
      <c r="B352" s="3"/>
      <c r="C352" s="3"/>
    </row>
    <row r="353" spans="2:3" s="81" customFormat="1" x14ac:dyDescent="0.2">
      <c r="B353" s="3"/>
      <c r="C353" s="3"/>
    </row>
    <row r="354" spans="2:3" s="81" customFormat="1" x14ac:dyDescent="0.2">
      <c r="B354" s="3"/>
      <c r="C354" s="3"/>
    </row>
    <row r="355" spans="2:3" s="81" customFormat="1" x14ac:dyDescent="0.2">
      <c r="B355" s="3"/>
      <c r="C355" s="3"/>
    </row>
    <row r="356" spans="2:3" s="81" customFormat="1" x14ac:dyDescent="0.2">
      <c r="B356" s="3"/>
      <c r="C356" s="3"/>
    </row>
    <row r="357" spans="2:3" s="81" customFormat="1" x14ac:dyDescent="0.2">
      <c r="B357" s="3"/>
      <c r="C357" s="3"/>
    </row>
    <row r="358" spans="2:3" s="81" customFormat="1" x14ac:dyDescent="0.2">
      <c r="B358" s="3"/>
      <c r="C358" s="3"/>
    </row>
    <row r="359" spans="2:3" s="81" customFormat="1" x14ac:dyDescent="0.2">
      <c r="B359" s="3"/>
      <c r="C359" s="3"/>
    </row>
    <row r="360" spans="2:3" s="81" customFormat="1" x14ac:dyDescent="0.2">
      <c r="B360" s="3"/>
      <c r="C360" s="3"/>
    </row>
    <row r="361" spans="2:3" s="81" customFormat="1" x14ac:dyDescent="0.2">
      <c r="B361" s="3"/>
      <c r="C361" s="3"/>
    </row>
    <row r="362" spans="2:3" s="81" customFormat="1" x14ac:dyDescent="0.2">
      <c r="B362" s="3"/>
      <c r="C362" s="3"/>
    </row>
    <row r="363" spans="2:3" s="81" customFormat="1" x14ac:dyDescent="0.2">
      <c r="B363" s="3"/>
      <c r="C363" s="3"/>
    </row>
    <row r="364" spans="2:3" s="81" customFormat="1" x14ac:dyDescent="0.2">
      <c r="B364" s="3"/>
      <c r="C364" s="3"/>
    </row>
    <row r="365" spans="2:3" s="81" customFormat="1" x14ac:dyDescent="0.2">
      <c r="B365" s="3"/>
      <c r="C365" s="3"/>
    </row>
    <row r="366" spans="2:3" s="81" customFormat="1" x14ac:dyDescent="0.2">
      <c r="B366" s="3"/>
      <c r="C366" s="3"/>
    </row>
    <row r="367" spans="2:3" s="81" customFormat="1" x14ac:dyDescent="0.2">
      <c r="B367" s="3"/>
      <c r="C367" s="3"/>
    </row>
    <row r="368" spans="2:3" s="81" customFormat="1" x14ac:dyDescent="0.2">
      <c r="B368" s="3"/>
      <c r="C368" s="3"/>
    </row>
    <row r="369" spans="2:3" s="81" customFormat="1" x14ac:dyDescent="0.2">
      <c r="B369" s="3"/>
      <c r="C369" s="3"/>
    </row>
    <row r="370" spans="2:3" s="81" customFormat="1" x14ac:dyDescent="0.2">
      <c r="B370" s="3"/>
      <c r="C370" s="3"/>
    </row>
    <row r="371" spans="2:3" s="81" customFormat="1" x14ac:dyDescent="0.2">
      <c r="B371" s="3"/>
      <c r="C371" s="3"/>
    </row>
    <row r="372" spans="2:3" s="81" customFormat="1" x14ac:dyDescent="0.2">
      <c r="B372" s="3"/>
      <c r="C372" s="3"/>
    </row>
    <row r="373" spans="2:3" s="81" customFormat="1" x14ac:dyDescent="0.2">
      <c r="B373" s="3"/>
      <c r="C373" s="3"/>
    </row>
    <row r="374" spans="2:3" s="81" customFormat="1" x14ac:dyDescent="0.2">
      <c r="B374" s="3"/>
      <c r="C374" s="3"/>
    </row>
    <row r="375" spans="2:3" s="81" customFormat="1" x14ac:dyDescent="0.2">
      <c r="B375" s="3"/>
      <c r="C375" s="3"/>
    </row>
    <row r="376" spans="2:3" s="81" customFormat="1" x14ac:dyDescent="0.2">
      <c r="B376" s="3"/>
      <c r="C376" s="3"/>
    </row>
    <row r="377" spans="2:3" s="81" customFormat="1" x14ac:dyDescent="0.2">
      <c r="B377" s="3"/>
      <c r="C377" s="3"/>
    </row>
    <row r="378" spans="2:3" s="81" customFormat="1" x14ac:dyDescent="0.2">
      <c r="B378" s="3"/>
      <c r="C378" s="3"/>
    </row>
    <row r="379" spans="2:3" s="81" customFormat="1" x14ac:dyDescent="0.2">
      <c r="B379" s="3"/>
      <c r="C379" s="3"/>
    </row>
    <row r="380" spans="2:3" s="81" customFormat="1" x14ac:dyDescent="0.2">
      <c r="B380" s="3"/>
      <c r="C380" s="3"/>
    </row>
    <row r="381" spans="2:3" s="81" customFormat="1" x14ac:dyDescent="0.2">
      <c r="B381" s="3"/>
      <c r="C381" s="3"/>
    </row>
    <row r="382" spans="2:3" s="81" customFormat="1" x14ac:dyDescent="0.2">
      <c r="B382" s="3"/>
      <c r="C382" s="3"/>
    </row>
    <row r="383" spans="2:3" s="81" customFormat="1" x14ac:dyDescent="0.2">
      <c r="B383" s="3"/>
      <c r="C383" s="3"/>
    </row>
    <row r="384" spans="2:3" s="81" customFormat="1" x14ac:dyDescent="0.2">
      <c r="B384" s="3"/>
      <c r="C384" s="3"/>
    </row>
    <row r="385" spans="2:3" s="81" customFormat="1" x14ac:dyDescent="0.2">
      <c r="B385" s="3"/>
      <c r="C385" s="3"/>
    </row>
    <row r="386" spans="2:3" s="81" customFormat="1" x14ac:dyDescent="0.2">
      <c r="B386" s="3"/>
      <c r="C386" s="3"/>
    </row>
    <row r="387" spans="2:3" s="81" customFormat="1" x14ac:dyDescent="0.2">
      <c r="B387" s="3"/>
      <c r="C387" s="3"/>
    </row>
    <row r="388" spans="2:3" s="81" customFormat="1" x14ac:dyDescent="0.2">
      <c r="B388" s="3"/>
      <c r="C388" s="3"/>
    </row>
    <row r="389" spans="2:3" s="81" customFormat="1" x14ac:dyDescent="0.2">
      <c r="B389" s="3"/>
      <c r="C389" s="3"/>
    </row>
  </sheetData>
  <mergeCells count="5">
    <mergeCell ref="B1:D1"/>
    <mergeCell ref="A9:C9"/>
    <mergeCell ref="A11:C11"/>
    <mergeCell ref="A13:D13"/>
    <mergeCell ref="A15:D15"/>
  </mergeCells>
  <printOptions horizontalCentered="1" verticalCentered="1"/>
  <pageMargins left="0.19685039370078741" right="0.19685039370078741" top="0.98425196850393704" bottom="0.98425196850393704" header="0.11811023622047245" footer="0.11811023622047245"/>
  <pageSetup paperSize="8" scale="96" fitToHeight="38"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19</vt:i4>
      </vt:variant>
      <vt:variant>
        <vt:lpstr>Benoemde bereiken</vt:lpstr>
      </vt:variant>
      <vt:variant>
        <vt:i4>23</vt:i4>
      </vt:variant>
    </vt:vector>
  </HeadingPairs>
  <TitlesOfParts>
    <vt:vector size="42" baseType="lpstr">
      <vt:lpstr>Voorblad</vt:lpstr>
      <vt:lpstr>Algemene eisen alle percelen</vt:lpstr>
      <vt:lpstr>Kw. gunningcrit P1 pers auto e</vt:lpstr>
      <vt:lpstr>Kw gunningcrit P2 en P5</vt:lpstr>
      <vt:lpstr>Kw. gunningscrit P3,P4, P6, P7 </vt:lpstr>
      <vt:lpstr>P1 personenauto elektrisch</vt:lpstr>
      <vt:lpstr>P1 Prijsinvulformulier</vt:lpstr>
      <vt:lpstr>P2 Kleine bestelwagen elektr.</vt:lpstr>
      <vt:lpstr>P2 Prijsinvulformulier</vt:lpstr>
      <vt:lpstr>P3 Middelgrote bestelwagen</vt:lpstr>
      <vt:lpstr>P3 Prijsinvulformulier </vt:lpstr>
      <vt:lpstr>P4 Grote bestelwagen</vt:lpstr>
      <vt:lpstr>P4 Prijsinvulformulier</vt:lpstr>
      <vt:lpstr>P5 Elektrische Pick-up Smal</vt:lpstr>
      <vt:lpstr>P5 Prijsinvulformulier </vt:lpstr>
      <vt:lpstr>P6 Pick-up (4 varianten)</vt:lpstr>
      <vt:lpstr>P6 Prijsinvulformulier</vt:lpstr>
      <vt:lpstr>P7 Pick-up smal</vt:lpstr>
      <vt:lpstr>P7 Prijsinvulformulier</vt:lpstr>
      <vt:lpstr>'Algemene eisen alle percelen'!Afdrukbereik</vt:lpstr>
      <vt:lpstr>'Kw. gunningscrit P3,P4, P6, P7 '!Afdrukbereik</vt:lpstr>
      <vt:lpstr>'P1 personenauto elektrisch'!Afdrukbereik</vt:lpstr>
      <vt:lpstr>'P1 Prijsinvulformulier'!Afdrukbereik</vt:lpstr>
      <vt:lpstr>'P2 Prijsinvulformulier'!Afdrukbereik</vt:lpstr>
      <vt:lpstr>'P3 Middelgrote bestelwagen'!Afdrukbereik</vt:lpstr>
      <vt:lpstr>'P3 Prijsinvulformulier '!Afdrukbereik</vt:lpstr>
      <vt:lpstr>'P4 Grote bestelwagen'!Afdrukbereik</vt:lpstr>
      <vt:lpstr>'P4 Prijsinvulformulier'!Afdrukbereik</vt:lpstr>
      <vt:lpstr>'P5 Elektrische Pick-up Smal'!Afdrukbereik</vt:lpstr>
      <vt:lpstr>'P5 Prijsinvulformulier '!Afdrukbereik</vt:lpstr>
      <vt:lpstr>'P6 Pick-up (4 varianten)'!Afdrukbereik</vt:lpstr>
      <vt:lpstr>'P6 Prijsinvulformulier'!Afdrukbereik</vt:lpstr>
      <vt:lpstr>'P7 Pick-up smal'!Afdrukbereik</vt:lpstr>
      <vt:lpstr>'P7 Prijsinvulformulier'!Afdrukbereik</vt:lpstr>
      <vt:lpstr>Voorblad!Afdrukbereik</vt:lpstr>
      <vt:lpstr>'Algemene eisen alle percelen'!Afdruktitels</vt:lpstr>
      <vt:lpstr>'Kw. gunningscrit P3,P4, P6, P7 '!Afdruktitels</vt:lpstr>
      <vt:lpstr>'P3 Middelgrote bestelwagen'!Afdruktitels</vt:lpstr>
      <vt:lpstr>'P4 Grote bestelwagen'!Afdruktitels</vt:lpstr>
      <vt:lpstr>'P5 Elektrische Pick-up Smal'!Afdruktitels</vt:lpstr>
      <vt:lpstr>'P6 Pick-up (4 varianten)'!Afdruktitels</vt:lpstr>
      <vt:lpstr>'P7 Pick-up smal'!Afdruktitels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Tukker</dc:creator>
  <cp:lastModifiedBy>Mark Kiewit</cp:lastModifiedBy>
  <cp:lastPrinted>2019-08-06T07:41:05Z</cp:lastPrinted>
  <dcterms:created xsi:type="dcterms:W3CDTF">2008-02-01T08:20:49Z</dcterms:created>
  <dcterms:modified xsi:type="dcterms:W3CDTF">2019-08-20T08:44:25Z</dcterms:modified>
</cp:coreProperties>
</file>