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3"/>
  <workbookPr/>
  <mc:AlternateContent xmlns:mc="http://schemas.openxmlformats.org/markup-compatibility/2006">
    <mc:Choice Requires="x15">
      <x15ac:absPath xmlns:x15ac="http://schemas.microsoft.com/office/spreadsheetml/2010/11/ac" url="/Users/bregtvanderpool/Dropbox (Yellow Way)/Projectenmap 2018/X 264 Orion Schoonmaak/04 Nota van inlichtingen/NvI2/"/>
    </mc:Choice>
  </mc:AlternateContent>
  <xr:revisionPtr revIDLastSave="0" documentId="13_ncr:1_{7B98471C-1216-F94A-B8DA-5CD3C5CA19E4}" xr6:coauthVersionLast="45" xr6:coauthVersionMax="45" xr10:uidLastSave="{00000000-0000-0000-0000-000000000000}"/>
  <bookViews>
    <workbookView xWindow="0" yWindow="460" windowWidth="28800" windowHeight="16460" activeTab="7" xr2:uid="{00000000-000D-0000-FFFF-FFFF00000000}"/>
  </bookViews>
  <sheets>
    <sheet name="Van Detschool" sheetId="5" r:id="rId1"/>
    <sheet name="Mr. De Jonghschool" sheetId="6" r:id="rId2"/>
    <sheet name="Van Koetsveldschool" sheetId="7" r:id="rId3"/>
    <sheet name="Drostenburg 1" sheetId="8" r:id="rId4"/>
    <sheet name="Gerhardschool" sheetId="9" r:id="rId5"/>
    <sheet name="OC Noord" sheetId="10" r:id="rId6"/>
    <sheet name="OC Drostenburg 5b" sheetId="11" r:id="rId7"/>
    <sheet name="OC Amstel" sheetId="1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9" i="8" l="1"/>
  <c r="C48" i="8" l="1"/>
  <c r="C49" i="8" s="1"/>
  <c r="C50" i="8" s="1"/>
  <c r="C51" i="8" s="1"/>
  <c r="C52" i="8" s="1"/>
  <c r="C53" i="8" s="1"/>
  <c r="C54" i="8" s="1"/>
  <c r="C55" i="8" s="1"/>
  <c r="C56" i="8" s="1"/>
  <c r="C4" i="8"/>
  <c r="C5" i="8" s="1"/>
  <c r="C6" i="8" s="1"/>
  <c r="C7" i="8" s="1"/>
  <c r="C8" i="8" s="1"/>
  <c r="C9" i="8" s="1"/>
  <c r="C10" i="8" s="1"/>
  <c r="C11" i="8" s="1"/>
  <c r="C12" i="8" s="1"/>
  <c r="C13" i="8" s="1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  <c r="C27" i="8" s="1"/>
  <c r="C28" i="8" s="1"/>
  <c r="C29" i="8" s="1"/>
  <c r="C30" i="8" s="1"/>
  <c r="C31" i="8" s="1"/>
  <c r="C32" i="8" s="1"/>
  <c r="C33" i="8" s="1"/>
  <c r="C34" i="8" s="1"/>
  <c r="C35" i="8" s="1"/>
  <c r="C36" i="8" s="1"/>
  <c r="C37" i="8" s="1"/>
  <c r="C38" i="8" s="1"/>
  <c r="C39" i="8" s="1"/>
  <c r="C40" i="8" s="1"/>
  <c r="C41" i="8" s="1"/>
  <c r="C42" i="8" s="1"/>
  <c r="C43" i="8" s="1"/>
  <c r="C44" i="8" s="1"/>
</calcChain>
</file>

<file path=xl/sharedStrings.xml><?xml version="1.0" encoding="utf-8"?>
<sst xmlns="http://schemas.openxmlformats.org/spreadsheetml/2006/main" count="4845" uniqueCount="751">
  <si>
    <t>Beijerlandstraat 2</t>
  </si>
  <si>
    <t>Terpstraat 36</t>
  </si>
  <si>
    <t>Mr. De Jonghschool</t>
  </si>
  <si>
    <t>E.J. van Detschool</t>
  </si>
  <si>
    <t>Gerhardschool</t>
  </si>
  <si>
    <t>school</t>
  </si>
  <si>
    <t>adres</t>
  </si>
  <si>
    <t>nr.</t>
  </si>
  <si>
    <t>omschrijving</t>
  </si>
  <si>
    <t>volgs.bouwbesluit</t>
  </si>
  <si>
    <t>oppervlakte</t>
  </si>
  <si>
    <t>vloerafwerking</t>
  </si>
  <si>
    <t>Freq. Per jaar</t>
  </si>
  <si>
    <t>hoofdentree</t>
  </si>
  <si>
    <t>verkeersruimte</t>
  </si>
  <si>
    <t>m²</t>
  </si>
  <si>
    <t>schoonloopmat</t>
  </si>
  <si>
    <t>hal</t>
  </si>
  <si>
    <t>marmoleum</t>
  </si>
  <si>
    <t>gang</t>
  </si>
  <si>
    <t>fysiotherapie</t>
  </si>
  <si>
    <t>verblijfsruimte</t>
  </si>
  <si>
    <t>arts</t>
  </si>
  <si>
    <t>logopedie</t>
  </si>
  <si>
    <t>rustruimte</t>
  </si>
  <si>
    <t>CV-ruimte</t>
  </si>
  <si>
    <t>bergruimte</t>
  </si>
  <si>
    <t>zand-cement</t>
  </si>
  <si>
    <t>lokaal</t>
  </si>
  <si>
    <t>meterruimte</t>
  </si>
  <si>
    <t>werkkast</t>
  </si>
  <si>
    <t>kunststof</t>
  </si>
  <si>
    <t>speellokaal</t>
  </si>
  <si>
    <t>gym vinyl</t>
  </si>
  <si>
    <t>berging</t>
  </si>
  <si>
    <t>keuken</t>
  </si>
  <si>
    <t>concierge</t>
  </si>
  <si>
    <t>administratie</t>
  </si>
  <si>
    <t>verblijsruimte</t>
  </si>
  <si>
    <t>MIVA toilet</t>
  </si>
  <si>
    <t>toiletruimte</t>
  </si>
  <si>
    <t>toilet</t>
  </si>
  <si>
    <t>toiletten meisjes</t>
  </si>
  <si>
    <t>toiletten jongens</t>
  </si>
  <si>
    <t>toilet personeel</t>
  </si>
  <si>
    <t>IJsbaanpad 7</t>
  </si>
  <si>
    <t>pantry</t>
  </si>
  <si>
    <t>entree</t>
  </si>
  <si>
    <t>toestellenberging</t>
  </si>
  <si>
    <t>gymlokaal</t>
  </si>
  <si>
    <t>spreekkamer</t>
  </si>
  <si>
    <t>aula</t>
  </si>
  <si>
    <t>biblitoheek</t>
  </si>
  <si>
    <t>docent</t>
  </si>
  <si>
    <t>kast</t>
  </si>
  <si>
    <t>bijkeuken</t>
  </si>
  <si>
    <t>vinyl</t>
  </si>
  <si>
    <t>technische ruimte</t>
  </si>
  <si>
    <t>kleedkamer</t>
  </si>
  <si>
    <t>kleedruimte</t>
  </si>
  <si>
    <t>gymzaal</t>
  </si>
  <si>
    <t>trappenhuis / gang</t>
  </si>
  <si>
    <t>toiletten</t>
  </si>
  <si>
    <t>tegelwerk</t>
  </si>
  <si>
    <t xml:space="preserve">toilet </t>
  </si>
  <si>
    <t>douches</t>
  </si>
  <si>
    <t>badruimte</t>
  </si>
  <si>
    <t>leermiddelenberging</t>
  </si>
  <si>
    <t>rustkamer</t>
  </si>
  <si>
    <t>CV ruimte</t>
  </si>
  <si>
    <t>stookruimte</t>
  </si>
  <si>
    <t>psycholoog</t>
  </si>
  <si>
    <t>kantoor</t>
  </si>
  <si>
    <t>directie</t>
  </si>
  <si>
    <t>remedial teaching</t>
  </si>
  <si>
    <t>serverruimte</t>
  </si>
  <si>
    <t xml:space="preserve">trappenhuis </t>
  </si>
  <si>
    <t>toiletten personeel</t>
  </si>
  <si>
    <t>kleedkamer docent</t>
  </si>
  <si>
    <t>kantine</t>
  </si>
  <si>
    <t>meterkast elektra</t>
  </si>
  <si>
    <t>Valentijkade 62</t>
  </si>
  <si>
    <t>kleuterlokaal</t>
  </si>
  <si>
    <t>behandelkamer</t>
  </si>
  <si>
    <t>buitenberging</t>
  </si>
  <si>
    <t>MIVA</t>
  </si>
  <si>
    <t>E,01</t>
  </si>
  <si>
    <t>bibliotheek</t>
  </si>
  <si>
    <t>HAVALO</t>
  </si>
  <si>
    <t>naschoolse opvang</t>
  </si>
  <si>
    <t>kookcafe</t>
  </si>
  <si>
    <t>betontegels</t>
  </si>
  <si>
    <t>personeel</t>
  </si>
  <si>
    <t>kast gas</t>
  </si>
  <si>
    <t>kast elektra</t>
  </si>
  <si>
    <t>projectgroep</t>
  </si>
  <si>
    <t>keramiek</t>
  </si>
  <si>
    <t>berging / pantry</t>
  </si>
  <si>
    <t>toneel</t>
  </si>
  <si>
    <t>spoelkeuken</t>
  </si>
  <si>
    <t>leesruimte</t>
  </si>
  <si>
    <t xml:space="preserve">CV / server </t>
  </si>
  <si>
    <t>douche</t>
  </si>
  <si>
    <t>meterkast gas</t>
  </si>
  <si>
    <t>trappenhuis</t>
  </si>
  <si>
    <t>kopieerruimte</t>
  </si>
  <si>
    <t>CV / serverruimte</t>
  </si>
  <si>
    <t xml:space="preserve">douche </t>
  </si>
  <si>
    <t>douche / toilet docent</t>
  </si>
  <si>
    <t>mozaiekparket</t>
  </si>
  <si>
    <t xml:space="preserve">marmoleum </t>
  </si>
  <si>
    <t>m2</t>
  </si>
  <si>
    <t>Theorielokaal</t>
  </si>
  <si>
    <t>Linoleum</t>
  </si>
  <si>
    <t>0.51</t>
  </si>
  <si>
    <t>0.52</t>
  </si>
  <si>
    <t>0.53</t>
  </si>
  <si>
    <t>0.54</t>
  </si>
  <si>
    <t>Toilet</t>
  </si>
  <si>
    <t>Gietvloer</t>
  </si>
  <si>
    <t>0.55</t>
  </si>
  <si>
    <t>0.56</t>
  </si>
  <si>
    <t>0.57</t>
  </si>
  <si>
    <t>0.58</t>
  </si>
  <si>
    <t>0.59</t>
  </si>
  <si>
    <t>0.60</t>
  </si>
  <si>
    <t>0.61</t>
  </si>
  <si>
    <t>1.01</t>
  </si>
  <si>
    <t>1.02</t>
  </si>
  <si>
    <t>1.03</t>
  </si>
  <si>
    <t>1.04</t>
  </si>
  <si>
    <t>1.05</t>
  </si>
  <si>
    <t>1.06</t>
  </si>
  <si>
    <t>1.07</t>
  </si>
  <si>
    <t>1.08</t>
  </si>
  <si>
    <t>Berging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</si>
  <si>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</si>
  <si>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</si>
  <si>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</si>
  <si>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</si>
  <si>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</si>
  <si>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</si>
  <si>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</si>
  <si>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</si>
  <si>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</si>
  <si>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</si>
  <si>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Entree</t>
  </si>
  <si>
    <t>1.19</t>
  </si>
  <si>
    <t>Administratie</t>
  </si>
  <si>
    <t>1.20</t>
  </si>
  <si>
    <t>1.21</t>
  </si>
  <si>
    <t>1.22</t>
  </si>
  <si>
    <t>1.23</t>
  </si>
  <si>
    <t>1.24</t>
  </si>
  <si>
    <t>1.25</t>
  </si>
  <si>
    <t>1.26</t>
  </si>
  <si>
    <t>1.27</t>
  </si>
  <si>
    <t>1.27a</t>
  </si>
  <si>
    <t>1.27b</t>
  </si>
  <si>
    <t>1.28</t>
  </si>
  <si>
    <t>Toilet miva</t>
  </si>
  <si>
    <t>1.29</t>
  </si>
  <si>
    <t>1.30</t>
  </si>
  <si>
    <t>1.31</t>
  </si>
  <si>
    <t>1.32</t>
  </si>
  <si>
    <t>1.33</t>
  </si>
  <si>
    <t>1.34</t>
  </si>
  <si>
    <t>Kantoor</t>
  </si>
  <si>
    <t>1.35</t>
  </si>
  <si>
    <t>1.36</t>
  </si>
  <si>
    <t>Verdieping</t>
  </si>
  <si>
    <t>Locatie OC Amstel</t>
  </si>
  <si>
    <t>rubbergranulaat</t>
  </si>
  <si>
    <t>geen</t>
  </si>
  <si>
    <t>coral</t>
  </si>
  <si>
    <t>epoxy</t>
  </si>
  <si>
    <t>onbekend</t>
  </si>
  <si>
    <t>steen</t>
  </si>
  <si>
    <t>sporvloer</t>
  </si>
  <si>
    <t>sportvloer</t>
  </si>
  <si>
    <t>verpleegkundige</t>
  </si>
  <si>
    <t>orthopedagoog</t>
  </si>
  <si>
    <t>entree / gang</t>
  </si>
  <si>
    <t>meterkast</t>
  </si>
  <si>
    <t>sprayruimte</t>
  </si>
  <si>
    <t>gasmeter</t>
  </si>
  <si>
    <t>gemeenschapsruimte</t>
  </si>
  <si>
    <t>kantoor teamleidster</t>
  </si>
  <si>
    <t>kantoor directeur</t>
  </si>
  <si>
    <t>kantoor interne begel.</t>
  </si>
  <si>
    <t>wasmachine/droger</t>
  </si>
  <si>
    <t>repro</t>
  </si>
  <si>
    <t>kantoor ICT</t>
  </si>
  <si>
    <t>entresol</t>
  </si>
  <si>
    <t>vliering</t>
  </si>
  <si>
    <t>Trappenhuis</t>
  </si>
  <si>
    <t>Techniek</t>
  </si>
  <si>
    <t>Bufferruimte</t>
  </si>
  <si>
    <t>mk.</t>
  </si>
  <si>
    <t>Gang</t>
  </si>
  <si>
    <t>Entree sport</t>
  </si>
  <si>
    <t>Tochtportaal</t>
  </si>
  <si>
    <t>Trap/ portaal</t>
  </si>
  <si>
    <t>LZK Groep 4</t>
  </si>
  <si>
    <t>LZK Groep 3</t>
  </si>
  <si>
    <t>LZK Groep 1</t>
  </si>
  <si>
    <t>LZK Groep 2</t>
  </si>
  <si>
    <t>Miva. toilet</t>
  </si>
  <si>
    <t>Voorr.</t>
  </si>
  <si>
    <t>Verzorging</t>
  </si>
  <si>
    <t>LG MG kl beh</t>
  </si>
  <si>
    <t>Chemie</t>
  </si>
  <si>
    <t>vervallen</t>
  </si>
  <si>
    <t>douche leerkracht</t>
  </si>
  <si>
    <t>Docent</t>
  </si>
  <si>
    <t>Zwembad</t>
  </si>
  <si>
    <t>Kleedkamer</t>
  </si>
  <si>
    <t>Douche</t>
  </si>
  <si>
    <t>Gymzaal 12 x 21,4 m</t>
  </si>
  <si>
    <t>Aula / Media/ keuken 0.034</t>
  </si>
  <si>
    <t>Docent + douche</t>
  </si>
  <si>
    <t>Berging RCA</t>
  </si>
  <si>
    <t>Berg gym mt</t>
  </si>
  <si>
    <t>MT</t>
  </si>
  <si>
    <t>LG Groep 5</t>
  </si>
  <si>
    <t>LG Groep 4</t>
  </si>
  <si>
    <t>LG Groep 3</t>
  </si>
  <si>
    <t>LG Groep 2</t>
  </si>
  <si>
    <t>LG Groep 1</t>
  </si>
  <si>
    <t>Werkruimte</t>
  </si>
  <si>
    <t>Buitenberging</t>
  </si>
  <si>
    <t>Miva</t>
  </si>
  <si>
    <t>Kast</t>
  </si>
  <si>
    <t>Ortho / gipsr.</t>
  </si>
  <si>
    <t>Secr./ voorruimte</t>
  </si>
  <si>
    <t>Maatsch. werk</t>
  </si>
  <si>
    <t>Psych/ orto.</t>
  </si>
  <si>
    <t>Teamleider</t>
  </si>
  <si>
    <t>Zorgprof.</t>
  </si>
  <si>
    <t>MG groepsruimte</t>
  </si>
  <si>
    <t>Opslag</t>
  </si>
  <si>
    <t>Berg. 3</t>
  </si>
  <si>
    <t>Werkkast</t>
  </si>
  <si>
    <t>Opslag RCA</t>
  </si>
  <si>
    <t>Lift</t>
  </si>
  <si>
    <t>OB kl beh</t>
  </si>
  <si>
    <t>beeld. atelier</t>
  </si>
  <si>
    <t>Berg atelier</t>
  </si>
  <si>
    <t>OB Groepsruimte</t>
  </si>
  <si>
    <t>Zorgprof 3</t>
  </si>
  <si>
    <t>opslag RCA</t>
  </si>
  <si>
    <t>kl beh rca</t>
  </si>
  <si>
    <t>Berging OB</t>
  </si>
  <si>
    <t>Test</t>
  </si>
  <si>
    <t>LG MG gr beh</t>
  </si>
  <si>
    <t>OB Groep 3</t>
  </si>
  <si>
    <t>OB Groep 2</t>
  </si>
  <si>
    <t>OB Groep 1</t>
  </si>
  <si>
    <t>OB IBL</t>
  </si>
  <si>
    <t>Snoezelruimte</t>
  </si>
  <si>
    <t>Speellokaal</t>
  </si>
  <si>
    <t>Werkk.</t>
  </si>
  <si>
    <t>berging speell.</t>
  </si>
  <si>
    <t>conc.</t>
  </si>
  <si>
    <t>balie</t>
  </si>
  <si>
    <t>Zorgprof. 1</t>
  </si>
  <si>
    <t>LG groepsruimte</t>
  </si>
  <si>
    <t>Directie</t>
  </si>
  <si>
    <t>Fitness</t>
  </si>
  <si>
    <t>Flex / Arts</t>
  </si>
  <si>
    <t>Ortho</t>
  </si>
  <si>
    <t>Psych</t>
  </si>
  <si>
    <t>Secr.</t>
  </si>
  <si>
    <t>Pantry</t>
  </si>
  <si>
    <t>Repro</t>
  </si>
  <si>
    <t>Vergader</t>
  </si>
  <si>
    <t>Stookruimte</t>
  </si>
  <si>
    <t>Verpleeg</t>
  </si>
  <si>
    <t>ICT CAT</t>
  </si>
  <si>
    <t>Voorruimte</t>
  </si>
  <si>
    <t>Wasruimte</t>
  </si>
  <si>
    <t>Rev. Arts</t>
  </si>
  <si>
    <t xml:space="preserve">Behandelruimte </t>
  </si>
  <si>
    <t>Groepsruimte VSO</t>
  </si>
  <si>
    <t>Berging VSO</t>
  </si>
  <si>
    <t>IBL</t>
  </si>
  <si>
    <t>Gr.beh. RCA</t>
  </si>
  <si>
    <t>MG Groep 1</t>
  </si>
  <si>
    <t>MG Groep 2</t>
  </si>
  <si>
    <t>MG Groep 3</t>
  </si>
  <si>
    <t>MG Groep 4</t>
  </si>
  <si>
    <t>MG Groep 5</t>
  </si>
  <si>
    <t>Revalidatie</t>
  </si>
  <si>
    <t>Groepsruimte</t>
  </si>
  <si>
    <t>Magazijn</t>
  </si>
  <si>
    <t>Winkel</t>
  </si>
  <si>
    <t>Lokaal</t>
  </si>
  <si>
    <t>Spreekkamer</t>
  </si>
  <si>
    <t>Miva-toilet</t>
  </si>
  <si>
    <t>Toiletten</t>
  </si>
  <si>
    <t>Drostenburg 1B</t>
  </si>
  <si>
    <t>Drostenburg</t>
  </si>
  <si>
    <t>k.001</t>
  </si>
  <si>
    <t>k.002</t>
  </si>
  <si>
    <t>k.003</t>
  </si>
  <si>
    <t>k.004</t>
  </si>
  <si>
    <t>0.001</t>
  </si>
  <si>
    <t>0.001a</t>
  </si>
  <si>
    <t>0.001b</t>
  </si>
  <si>
    <t>0.002</t>
  </si>
  <si>
    <t>0.003</t>
  </si>
  <si>
    <t>0.003a</t>
  </si>
  <si>
    <t>0.003b</t>
  </si>
  <si>
    <t>0.004</t>
  </si>
  <si>
    <t>0.005</t>
  </si>
  <si>
    <t>0.006</t>
  </si>
  <si>
    <t>0.007</t>
  </si>
  <si>
    <t>0.008</t>
  </si>
  <si>
    <t>0.010</t>
  </si>
  <si>
    <t>0.010a</t>
  </si>
  <si>
    <t>0.010b</t>
  </si>
  <si>
    <t>0.011</t>
  </si>
  <si>
    <t>0.013</t>
  </si>
  <si>
    <t>0.014</t>
  </si>
  <si>
    <t>0.015</t>
  </si>
  <si>
    <t>0.016</t>
  </si>
  <si>
    <t>0.017</t>
  </si>
  <si>
    <t>0.018</t>
  </si>
  <si>
    <t>0.019</t>
  </si>
  <si>
    <t>0.020</t>
  </si>
  <si>
    <t>0.021</t>
  </si>
  <si>
    <t>0.022</t>
  </si>
  <si>
    <t>0.023</t>
  </si>
  <si>
    <t>0.023a</t>
  </si>
  <si>
    <t>0.024</t>
  </si>
  <si>
    <t>0.025</t>
  </si>
  <si>
    <t>0.026</t>
  </si>
  <si>
    <t>0.027</t>
  </si>
  <si>
    <t>0.028</t>
  </si>
  <si>
    <t>0.029</t>
  </si>
  <si>
    <t>0.030</t>
  </si>
  <si>
    <t>0.031</t>
  </si>
  <si>
    <t>0.032</t>
  </si>
  <si>
    <t>0.033</t>
  </si>
  <si>
    <t>0.035</t>
  </si>
  <si>
    <t>0.036</t>
  </si>
  <si>
    <t>0.037</t>
  </si>
  <si>
    <t>0.038</t>
  </si>
  <si>
    <t>0.039</t>
  </si>
  <si>
    <t>0.040</t>
  </si>
  <si>
    <t>0.041</t>
  </si>
  <si>
    <t>0.042</t>
  </si>
  <si>
    <t>0.043</t>
  </si>
  <si>
    <t>0.044</t>
  </si>
  <si>
    <t>0.045</t>
  </si>
  <si>
    <t>0.046</t>
  </si>
  <si>
    <t>0.047</t>
  </si>
  <si>
    <t>0.048</t>
  </si>
  <si>
    <t>0.048-b</t>
  </si>
  <si>
    <t>0.049</t>
  </si>
  <si>
    <t>0.050</t>
  </si>
  <si>
    <t>0.051</t>
  </si>
  <si>
    <t>0.052-a</t>
  </si>
  <si>
    <t>0.052-b</t>
  </si>
  <si>
    <t>0.053</t>
  </si>
  <si>
    <t>0.054</t>
  </si>
  <si>
    <t>0.055a</t>
  </si>
  <si>
    <t>0.055b</t>
  </si>
  <si>
    <t>0.056</t>
  </si>
  <si>
    <t>0.057</t>
  </si>
  <si>
    <t>0.058</t>
  </si>
  <si>
    <t>0.059</t>
  </si>
  <si>
    <t>0.060</t>
  </si>
  <si>
    <t>0.061</t>
  </si>
  <si>
    <t>0.062</t>
  </si>
  <si>
    <t>0.063</t>
  </si>
  <si>
    <t>0.064</t>
  </si>
  <si>
    <t>0.065</t>
  </si>
  <si>
    <t>0.066</t>
  </si>
  <si>
    <t>0.067</t>
  </si>
  <si>
    <t>0.068</t>
  </si>
  <si>
    <t>0.069</t>
  </si>
  <si>
    <t>0.070</t>
  </si>
  <si>
    <t>0.071</t>
  </si>
  <si>
    <t>0.072</t>
  </si>
  <si>
    <t>0.073</t>
  </si>
  <si>
    <t>0.074</t>
  </si>
  <si>
    <t>0.075</t>
  </si>
  <si>
    <t>0.076</t>
  </si>
  <si>
    <t>0.077</t>
  </si>
  <si>
    <t>0.078</t>
  </si>
  <si>
    <t>0.079</t>
  </si>
  <si>
    <t>0.080</t>
  </si>
  <si>
    <t>0.081</t>
  </si>
  <si>
    <t>0.082</t>
  </si>
  <si>
    <t>0.083</t>
  </si>
  <si>
    <t>0.084</t>
  </si>
  <si>
    <t>0.085</t>
  </si>
  <si>
    <t>0.086</t>
  </si>
  <si>
    <t>0.087</t>
  </si>
  <si>
    <t>0.088</t>
  </si>
  <si>
    <t>0.089</t>
  </si>
  <si>
    <t>0.090</t>
  </si>
  <si>
    <t>0.091</t>
  </si>
  <si>
    <t>0.092</t>
  </si>
  <si>
    <t>0.093</t>
  </si>
  <si>
    <t>0.094</t>
  </si>
  <si>
    <t>0.095</t>
  </si>
  <si>
    <t>0.096</t>
  </si>
  <si>
    <t>0.097</t>
  </si>
  <si>
    <t>0.098</t>
  </si>
  <si>
    <t>0.099</t>
  </si>
  <si>
    <t>0.100</t>
  </si>
  <si>
    <t>0.101</t>
  </si>
  <si>
    <t>0.102</t>
  </si>
  <si>
    <t>0.103</t>
  </si>
  <si>
    <t>0.104</t>
  </si>
  <si>
    <t>0.105</t>
  </si>
  <si>
    <t>0.106</t>
  </si>
  <si>
    <t>1.001</t>
  </si>
  <si>
    <t>1.002</t>
  </si>
  <si>
    <t>1.003</t>
  </si>
  <si>
    <t>1.004</t>
  </si>
  <si>
    <t>1.005</t>
  </si>
  <si>
    <t>1.007</t>
  </si>
  <si>
    <t>1.008</t>
  </si>
  <si>
    <t>1.009</t>
  </si>
  <si>
    <t>1.010</t>
  </si>
  <si>
    <t>1.011</t>
  </si>
  <si>
    <t>1.012</t>
  </si>
  <si>
    <t>1.013</t>
  </si>
  <si>
    <t>1,014</t>
  </si>
  <si>
    <t>1.015</t>
  </si>
  <si>
    <t>1.016</t>
  </si>
  <si>
    <t>1.016a</t>
  </si>
  <si>
    <t>1.016b</t>
  </si>
  <si>
    <t>1.017</t>
  </si>
  <si>
    <t>1.018</t>
  </si>
  <si>
    <t>1.019</t>
  </si>
  <si>
    <t>1.020</t>
  </si>
  <si>
    <t>1.021</t>
  </si>
  <si>
    <t>1.022</t>
  </si>
  <si>
    <t>1.023</t>
  </si>
  <si>
    <t>1.024</t>
  </si>
  <si>
    <t>1.025</t>
  </si>
  <si>
    <t>1.026</t>
  </si>
  <si>
    <t>1.027</t>
  </si>
  <si>
    <t>1.028</t>
  </si>
  <si>
    <t>1.028a</t>
  </si>
  <si>
    <t>1.029</t>
  </si>
  <si>
    <t>1.029a</t>
  </si>
  <si>
    <t>1.030</t>
  </si>
  <si>
    <t>1.030a</t>
  </si>
  <si>
    <t>1.030b</t>
  </si>
  <si>
    <t>1.031</t>
  </si>
  <si>
    <t>1.032</t>
  </si>
  <si>
    <t>1.033</t>
  </si>
  <si>
    <t>1.034</t>
  </si>
  <si>
    <t>1.035</t>
  </si>
  <si>
    <t>1.036</t>
  </si>
  <si>
    <t>1.037</t>
  </si>
  <si>
    <t>1.038</t>
  </si>
  <si>
    <t>1.039</t>
  </si>
  <si>
    <t>1.040</t>
  </si>
  <si>
    <t>1.041</t>
  </si>
  <si>
    <t>1.042</t>
  </si>
  <si>
    <t>1.043</t>
  </si>
  <si>
    <t>1.044</t>
  </si>
  <si>
    <t>1.045</t>
  </si>
  <si>
    <t>1.046</t>
  </si>
  <si>
    <t>1.047</t>
  </si>
  <si>
    <t>1.049</t>
  </si>
  <si>
    <t>1.80</t>
  </si>
  <si>
    <t>1.81</t>
  </si>
  <si>
    <t>1.82</t>
  </si>
  <si>
    <t>Orion College Drostenburg</t>
  </si>
  <si>
    <t>Drostenburg 5B</t>
  </si>
  <si>
    <t>Kooklokaal</t>
  </si>
  <si>
    <t>Tegels</t>
  </si>
  <si>
    <t>Aula</t>
  </si>
  <si>
    <t>Concierge</t>
  </si>
  <si>
    <t>Inloopmat</t>
  </si>
  <si>
    <t>Verkeersruimte</t>
  </si>
  <si>
    <t>Multilokaal</t>
  </si>
  <si>
    <t>Verzorgingsruimte</t>
  </si>
  <si>
    <t>Beton</t>
  </si>
  <si>
    <t>Toilet Miva</t>
  </si>
  <si>
    <t>Rustruimte</t>
  </si>
  <si>
    <t>Verpleging</t>
  </si>
  <si>
    <t>Spreekruimte</t>
  </si>
  <si>
    <t>Leerplein</t>
  </si>
  <si>
    <t>Tapijt</t>
  </si>
  <si>
    <t>Gang leerplein</t>
  </si>
  <si>
    <t>Kleedruimte</t>
  </si>
  <si>
    <t>Toestelberging</t>
  </si>
  <si>
    <t>Sportvloer</t>
  </si>
  <si>
    <t>Hal</t>
  </si>
  <si>
    <t>1.37</t>
  </si>
  <si>
    <t>Meterkast</t>
  </si>
  <si>
    <t>1.38</t>
  </si>
  <si>
    <t>Time out</t>
  </si>
  <si>
    <t>1.39</t>
  </si>
  <si>
    <t>1.40</t>
  </si>
  <si>
    <t>1.41</t>
  </si>
  <si>
    <t>Gymdocent</t>
  </si>
  <si>
    <t>1.42</t>
  </si>
  <si>
    <t>Gymzaal</t>
  </si>
  <si>
    <t>1.43</t>
  </si>
  <si>
    <t>Hellingbaan</t>
  </si>
  <si>
    <t>Flexibele ruimte</t>
  </si>
  <si>
    <t>2.01</t>
  </si>
  <si>
    <t>Algemene techniek</t>
  </si>
  <si>
    <t>2.02</t>
  </si>
  <si>
    <t>Nask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</si>
  <si>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</si>
  <si>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</si>
  <si>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</si>
  <si>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</si>
  <si>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</si>
  <si>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</si>
  <si>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</si>
  <si>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</si>
  <si>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</si>
  <si>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</si>
  <si>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</si>
  <si>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</si>
  <si>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</si>
  <si>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</si>
  <si>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</si>
  <si>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</si>
  <si>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</si>
  <si>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Beeldende vorming</t>
  </si>
  <si>
    <t>2.20</t>
  </si>
  <si>
    <t>2.21</t>
  </si>
  <si>
    <t>2.22</t>
  </si>
  <si>
    <t>2.23</t>
  </si>
  <si>
    <t>2.24</t>
  </si>
  <si>
    <t>2.25</t>
  </si>
  <si>
    <t>2.26</t>
  </si>
  <si>
    <t>2.27</t>
  </si>
  <si>
    <t>2.28a</t>
  </si>
  <si>
    <t>2.28b</t>
  </si>
  <si>
    <t>2.28</t>
  </si>
  <si>
    <t>Gang bij leerplein</t>
  </si>
  <si>
    <t>2.29</t>
  </si>
  <si>
    <t>2.30</t>
  </si>
  <si>
    <t>Flexplekken</t>
  </si>
  <si>
    <t>2.31</t>
  </si>
  <si>
    <t>Teamkamer</t>
  </si>
  <si>
    <t>2.32</t>
  </si>
  <si>
    <t>Luchtbehandeling</t>
  </si>
  <si>
    <t>2.33</t>
  </si>
  <si>
    <t>2.34</t>
  </si>
  <si>
    <t>MER Ruimte</t>
  </si>
  <si>
    <t>2.35</t>
  </si>
  <si>
    <t>2.36</t>
  </si>
  <si>
    <t>2.38</t>
  </si>
  <si>
    <t>Oppervlak</t>
  </si>
  <si>
    <t>Omschrijving</t>
  </si>
  <si>
    <t>Volgens bouwbesluit</t>
  </si>
  <si>
    <t>Ruimtestaat Stichting Orion</t>
  </si>
  <si>
    <t>Ver dieping</t>
  </si>
  <si>
    <t>Ruimte nummer</t>
  </si>
  <si>
    <t>Ruimteomschrijving</t>
  </si>
  <si>
    <t>Vloer afwerking</t>
  </si>
  <si>
    <t>Frequentie</t>
  </si>
  <si>
    <t>adjuctdirecteur</t>
  </si>
  <si>
    <t>kluis</t>
  </si>
  <si>
    <t>personeel / kantine</t>
  </si>
  <si>
    <t>interne begeleiding</t>
  </si>
  <si>
    <t>flexplek / leesbegeleiding</t>
  </si>
  <si>
    <t>hal / aula</t>
  </si>
  <si>
    <t>fietsenberging</t>
  </si>
  <si>
    <t>lift</t>
  </si>
  <si>
    <t>verschoonruimte</t>
  </si>
  <si>
    <t>watergewenningsbad</t>
  </si>
  <si>
    <t>pompinstallatie zwembad</t>
  </si>
  <si>
    <t>wasmachineruimte</t>
  </si>
  <si>
    <t>magazijn</t>
  </si>
  <si>
    <t>maatschappelijk werk</t>
  </si>
  <si>
    <t>ICT-ruimte</t>
  </si>
  <si>
    <t>patchruimte</t>
  </si>
  <si>
    <t>werkplek</t>
  </si>
  <si>
    <t>douche/toilet docent</t>
  </si>
  <si>
    <t xml:space="preserve">douches </t>
  </si>
  <si>
    <t xml:space="preserve">Orion College Noord </t>
  </si>
  <si>
    <t xml:space="preserve">Tijdelijke locatie op schoolplein </t>
  </si>
  <si>
    <t>Locatie</t>
  </si>
  <si>
    <t>Ruimte</t>
  </si>
  <si>
    <t>Vloersoort</t>
  </si>
  <si>
    <t>Begane Grond</t>
  </si>
  <si>
    <t>Toilet Dames</t>
  </si>
  <si>
    <t>Toilet Heren</t>
  </si>
  <si>
    <t>Toilet Personeel</t>
  </si>
  <si>
    <t>1e Verdieping</t>
  </si>
  <si>
    <t>Trap</t>
  </si>
  <si>
    <t xml:space="preserve">Tijdelijjke locatie / 'Buitenlokalen' </t>
  </si>
  <si>
    <t>Noodlokalen</t>
  </si>
  <si>
    <t>Leslokaal</t>
  </si>
  <si>
    <t>Gangen</t>
  </si>
  <si>
    <t>Toiletruimte</t>
  </si>
  <si>
    <t xml:space="preserve"> Wibautstraat 220</t>
  </si>
  <si>
    <t xml:space="preserve">Van Koetsveldschool </t>
  </si>
  <si>
    <t>Locatie Van Koetsveldschool, Archimedesplantsoen 98 te Amsterdam</t>
  </si>
  <si>
    <t xml:space="preserve"> Archimedesplantsoen 98 </t>
  </si>
  <si>
    <t>Adres</t>
  </si>
  <si>
    <t>-02</t>
  </si>
  <si>
    <t>-03</t>
  </si>
  <si>
    <t>-01</t>
  </si>
  <si>
    <t>-04</t>
  </si>
  <si>
    <t>-05</t>
  </si>
  <si>
    <t>-06</t>
  </si>
  <si>
    <t>-07</t>
  </si>
  <si>
    <t>kelder</t>
  </si>
  <si>
    <t>-09</t>
  </si>
  <si>
    <t>Technische Ruimte</t>
  </si>
  <si>
    <t>Praktijk lokaal - handvaardigheid</t>
  </si>
  <si>
    <t>Bergruimte / kast</t>
  </si>
  <si>
    <t>Bergruimte  &amp; werkkast</t>
  </si>
  <si>
    <t>Bergruimte / bibliotheek</t>
  </si>
  <si>
    <t>Fietskelder &amp; opslag</t>
  </si>
  <si>
    <t>ICT Ruimte</t>
  </si>
  <si>
    <t>beton met coating</t>
  </si>
  <si>
    <t>begane grond</t>
  </si>
  <si>
    <t>01</t>
  </si>
  <si>
    <t>03</t>
  </si>
  <si>
    <t>04</t>
  </si>
  <si>
    <t>05</t>
  </si>
  <si>
    <t>06</t>
  </si>
  <si>
    <t>07</t>
  </si>
  <si>
    <t>08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</si>
  <si>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</si>
  <si>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</si>
  <si>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</si>
  <si>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</si>
  <si>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</si>
  <si>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</si>
  <si>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</si>
  <si>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</si>
  <si>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</si>
  <si>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</si>
  <si>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</si>
  <si>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</si>
  <si>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</si>
  <si>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</si>
  <si>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</si>
  <si>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Centrale hal</t>
  </si>
  <si>
    <t>natuursteen</t>
  </si>
  <si>
    <t xml:space="preserve">Hal </t>
  </si>
  <si>
    <t>printerruimte</t>
  </si>
  <si>
    <t>Marmoleum Cocoa earl grey chocolate</t>
  </si>
  <si>
    <t>Overlegkamer</t>
  </si>
  <si>
    <t>Personeelsruimte</t>
  </si>
  <si>
    <t>Personeelspantry</t>
  </si>
  <si>
    <t>Docententoilet 1M en 1V</t>
  </si>
  <si>
    <t xml:space="preserve">Beton   </t>
  </si>
  <si>
    <t>Opslag keuken</t>
  </si>
  <si>
    <t>Praktijk lokaal - techniek</t>
  </si>
  <si>
    <t>Containerruimte</t>
  </si>
  <si>
    <t>Werkkast met water &amp; wm/wd</t>
  </si>
  <si>
    <t>geen nr t.o. 25</t>
  </si>
  <si>
    <t>25</t>
  </si>
  <si>
    <t>26</t>
  </si>
  <si>
    <t>27</t>
  </si>
  <si>
    <t>geen nr. naast 24</t>
  </si>
  <si>
    <t xml:space="preserve">Lift </t>
  </si>
  <si>
    <t>RVS</t>
  </si>
  <si>
    <t>1e verd</t>
  </si>
  <si>
    <t>Natuursteen + hout leuning</t>
  </si>
  <si>
    <t xml:space="preserve">Werkkast met water </t>
  </si>
  <si>
    <t>Kantoorkamer</t>
  </si>
  <si>
    <t>Bergruimte</t>
  </si>
  <si>
    <t>Toilet jongens wc</t>
  </si>
  <si>
    <t>Achterwacht / kantoor</t>
  </si>
  <si>
    <t>Technische Ruimte &amp; werkkast</t>
  </si>
  <si>
    <t>geen nr. t.o. 1.26</t>
  </si>
  <si>
    <t>Voorraadkast Vendor</t>
  </si>
  <si>
    <t>2e verd</t>
  </si>
  <si>
    <t>3e verd</t>
  </si>
  <si>
    <t>3.01</t>
  </si>
  <si>
    <t>3.02</t>
  </si>
  <si>
    <t>3.03</t>
  </si>
  <si>
    <t>3.04</t>
  </si>
  <si>
    <t>3.05</t>
  </si>
  <si>
    <t>3.06</t>
  </si>
  <si>
    <t>3.07</t>
  </si>
  <si>
    <t>Sportvloer Herculan</t>
  </si>
  <si>
    <t>Kleedkamer Dames</t>
  </si>
  <si>
    <t>3.08</t>
  </si>
  <si>
    <t>3.09</t>
  </si>
  <si>
    <t>3.10</t>
  </si>
  <si>
    <t>3.11</t>
  </si>
  <si>
    <t>3.13</t>
  </si>
  <si>
    <t>Kantoor vakdocent</t>
  </si>
  <si>
    <t>Douche vakdocent</t>
  </si>
  <si>
    <t>Toilet vakdocent</t>
  </si>
  <si>
    <t>Kleedruimte vakdocent</t>
  </si>
  <si>
    <t>gietvloer</t>
  </si>
  <si>
    <t>sportvloer Herculan</t>
  </si>
  <si>
    <t>4e verd</t>
  </si>
  <si>
    <t>4.01</t>
  </si>
  <si>
    <t>4.02</t>
  </si>
  <si>
    <t>4.03</t>
  </si>
  <si>
    <t>4.04</t>
  </si>
  <si>
    <t>4.05</t>
  </si>
  <si>
    <t>4.06</t>
  </si>
  <si>
    <t>4.07</t>
  </si>
  <si>
    <t>4.08</t>
  </si>
  <si>
    <t>4.09</t>
  </si>
  <si>
    <t>Kleedkamer Heren</t>
  </si>
  <si>
    <t xml:space="preserve">Douches </t>
  </si>
  <si>
    <t>Marmoleum antraciet</t>
  </si>
  <si>
    <t>deels Marmoleum; hal tussen de deuren GE en GK schoonloopmat met staal</t>
  </si>
  <si>
    <t>Praktijklokaal - Horeca</t>
  </si>
  <si>
    <t>Gietvloer (met vloerput)</t>
  </si>
  <si>
    <t>48</t>
  </si>
  <si>
    <t>Concierge &amp; 2 flexbureaus</t>
  </si>
  <si>
    <t>Toestellenberging</t>
  </si>
  <si>
    <t>toiletruimte jongens wc+urinoirs</t>
  </si>
  <si>
    <t>Miva toiletruimte</t>
  </si>
  <si>
    <t>Toiletruimte docentent 1M en 1V</t>
  </si>
  <si>
    <t>Toiletruimte Dames</t>
  </si>
  <si>
    <t>Leerlingenkantine</t>
  </si>
  <si>
    <t>74</t>
  </si>
  <si>
    <t>oppervlakte m2</t>
  </si>
  <si>
    <t>151</t>
  </si>
  <si>
    <t>38</t>
  </si>
  <si>
    <t>40</t>
  </si>
  <si>
    <t>29</t>
  </si>
  <si>
    <t>34</t>
  </si>
  <si>
    <t>37</t>
  </si>
  <si>
    <t>114</t>
  </si>
  <si>
    <t>75</t>
  </si>
  <si>
    <t>5</t>
  </si>
  <si>
    <t>9</t>
  </si>
  <si>
    <t>138</t>
  </si>
  <si>
    <t>52</t>
  </si>
  <si>
    <t>28</t>
  </si>
  <si>
    <t>1.20A</t>
  </si>
  <si>
    <t>35</t>
  </si>
  <si>
    <t>49</t>
  </si>
  <si>
    <t>43</t>
  </si>
  <si>
    <t>46</t>
  </si>
  <si>
    <t>284</t>
  </si>
  <si>
    <t>Marmoleum + beton (trap)</t>
  </si>
  <si>
    <t>3</t>
  </si>
  <si>
    <t>6</t>
  </si>
  <si>
    <t>7</t>
  </si>
  <si>
    <t>4</t>
  </si>
  <si>
    <t>1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</si>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</sst>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Swis721 BT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164" fontId="3" fillId="0" borderId="0" applyFont="0" applyFill="0" applyBorder="0" applyAlignment="0" applyProtection="0"/>
  </cellStyleXfs>
  <cellXfs count="78">
    <xf numFmtId="0" fontId="0" fillId="0" borderId="0" xfId="0"/>
    <xf numFmtId="2" fontId="1" fillId="2" borderId="0" xfId="0" applyNumberFormat="1" applyFont="1" applyFill="1"/>
    <xf numFmtId="2" fontId="1" fillId="2" borderId="2" xfId="0" applyNumberFormat="1" applyFont="1" applyFill="1" applyBorder="1"/>
    <xf numFmtId="1" fontId="1" fillId="2" borderId="2" xfId="0" applyNumberFormat="1" applyFont="1" applyFill="1" applyBorder="1"/>
    <xf numFmtId="2" fontId="1" fillId="2" borderId="1" xfId="0" applyNumberFormat="1" applyFont="1" applyFill="1" applyBorder="1"/>
    <xf numFmtId="1" fontId="1" fillId="2" borderId="1" xfId="0" applyNumberFormat="1" applyFont="1" applyFill="1" applyBorder="1"/>
    <xf numFmtId="2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9" fontId="1" fillId="2" borderId="1" xfId="4" applyNumberFormat="1" applyFont="1" applyFill="1" applyBorder="1"/>
    <xf numFmtId="164" fontId="1" fillId="2" borderId="1" xfId="4" applyFont="1" applyFill="1" applyBorder="1"/>
    <xf numFmtId="2" fontId="1" fillId="4" borderId="1" xfId="0" applyNumberFormat="1" applyFont="1" applyFill="1" applyBorder="1" applyAlignment="1">
      <alignment horizontal="center" vertical="center" wrapText="1"/>
    </xf>
    <xf numFmtId="2" fontId="1" fillId="3" borderId="0" xfId="0" applyNumberFormat="1" applyFont="1" applyFill="1" applyBorder="1" applyAlignment="1">
      <alignment horizontal="center" vertical="center" wrapText="1"/>
    </xf>
    <xf numFmtId="1" fontId="1" fillId="3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wrapText="1"/>
    </xf>
    <xf numFmtId="0" fontId="4" fillId="2" borderId="1" xfId="0" applyFont="1" applyFill="1" applyBorder="1"/>
    <xf numFmtId="2" fontId="4" fillId="2" borderId="1" xfId="0" applyNumberFormat="1" applyFont="1" applyFill="1" applyBorder="1" applyAlignment="1"/>
    <xf numFmtId="2" fontId="4" fillId="2" borderId="1" xfId="0" applyNumberFormat="1" applyFont="1" applyFill="1" applyBorder="1" applyAlignment="1">
      <alignment horizontal="left" indent="1"/>
    </xf>
    <xf numFmtId="2" fontId="4" fillId="2" borderId="1" xfId="0" applyNumberFormat="1" applyFont="1" applyFill="1" applyBorder="1"/>
    <xf numFmtId="165" fontId="4" fillId="2" borderId="1" xfId="0" applyNumberFormat="1" applyFont="1" applyFill="1" applyBorder="1"/>
    <xf numFmtId="0" fontId="4" fillId="2" borderId="0" xfId="0" applyFont="1" applyFill="1"/>
    <xf numFmtId="0" fontId="4" fillId="0" borderId="0" xfId="0" applyFont="1"/>
    <xf numFmtId="0" fontId="4" fillId="2" borderId="2" xfId="0" applyFont="1" applyFill="1" applyBorder="1"/>
    <xf numFmtId="2" fontId="4" fillId="2" borderId="2" xfId="0" applyNumberFormat="1" applyFont="1" applyFill="1" applyBorder="1" applyAlignment="1"/>
    <xf numFmtId="2" fontId="4" fillId="2" borderId="2" xfId="0" applyNumberFormat="1" applyFont="1" applyFill="1" applyBorder="1" applyAlignment="1">
      <alignment horizontal="left" indent="1"/>
    </xf>
    <xf numFmtId="2" fontId="4" fillId="2" borderId="2" xfId="0" applyNumberFormat="1" applyFont="1" applyFill="1" applyBorder="1"/>
    <xf numFmtId="165" fontId="4" fillId="2" borderId="2" xfId="0" applyNumberFormat="1" applyFont="1" applyFill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/>
    <xf numFmtId="2" fontId="1" fillId="0" borderId="1" xfId="0" applyNumberFormat="1" applyFont="1" applyBorder="1"/>
    <xf numFmtId="1" fontId="1" fillId="0" borderId="1" xfId="0" applyNumberFormat="1" applyFont="1" applyBorder="1" applyAlignment="1">
      <alignment horizontal="center"/>
    </xf>
    <xf numFmtId="2" fontId="1" fillId="5" borderId="1" xfId="0" applyNumberFormat="1" applyFont="1" applyFill="1" applyBorder="1"/>
    <xf numFmtId="2" fontId="4" fillId="0" borderId="1" xfId="0" applyNumberFormat="1" applyFont="1" applyBorder="1"/>
    <xf numFmtId="1" fontId="4" fillId="0" borderId="0" xfId="0" applyNumberFormat="1" applyFont="1" applyAlignment="1">
      <alignment horizontal="center"/>
    </xf>
    <xf numFmtId="49" fontId="1" fillId="2" borderId="1" xfId="3" applyNumberFormat="1" applyFont="1" applyFill="1" applyBorder="1"/>
    <xf numFmtId="0" fontId="4" fillId="4" borderId="1" xfId="0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/>
    <xf numFmtId="0" fontId="5" fillId="6" borderId="0" xfId="0" applyFont="1" applyFill="1" applyBorder="1" applyAlignment="1">
      <alignment horizontal="center"/>
    </xf>
    <xf numFmtId="165" fontId="5" fillId="6" borderId="0" xfId="0" applyNumberFormat="1" applyFont="1" applyFill="1" applyBorder="1" applyAlignment="1">
      <alignment horizontal="center"/>
    </xf>
    <xf numFmtId="0" fontId="6" fillId="0" borderId="1" xfId="0" applyFont="1" applyBorder="1"/>
    <xf numFmtId="165" fontId="6" fillId="0" borderId="1" xfId="0" applyNumberFormat="1" applyFont="1" applyBorder="1"/>
    <xf numFmtId="2" fontId="4" fillId="2" borderId="1" xfId="0" applyNumberFormat="1" applyFont="1" applyFill="1" applyBorder="1" applyAlignment="1">
      <alignment horizontal="right"/>
    </xf>
    <xf numFmtId="0" fontId="4" fillId="7" borderId="0" xfId="0" applyFont="1" applyFill="1" applyBorder="1"/>
    <xf numFmtId="0" fontId="4" fillId="7" borderId="0" xfId="0" applyFont="1" applyFill="1"/>
    <xf numFmtId="0" fontId="1" fillId="3" borderId="0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 applyAlignment="1">
      <alignment horizontal="center"/>
    </xf>
    <xf numFmtId="49" fontId="1" fillId="3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165" fontId="4" fillId="0" borderId="2" xfId="0" applyNumberFormat="1" applyFont="1" applyBorder="1"/>
    <xf numFmtId="2" fontId="1" fillId="0" borderId="2" xfId="0" applyNumberFormat="1" applyFont="1" applyBorder="1"/>
    <xf numFmtId="1" fontId="1" fillId="0" borderId="2" xfId="0" applyNumberFormat="1" applyFont="1" applyBorder="1" applyAlignment="1">
      <alignment horizont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wrapText="1"/>
    </xf>
    <xf numFmtId="49" fontId="1" fillId="3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</cellXfs>
  <cellStyles count="5">
    <cellStyle name="Komma" xfId="4" builtinId="3"/>
    <cellStyle name="Standaard" xfId="0" builtinId="0"/>
    <cellStyle name="Standaard 2" xfId="1" xr:uid="{00000000-0005-0000-0000-000001000000}"/>
    <cellStyle name="Standaard 2 2" xfId="3" xr:uid="{00000000-0005-0000-0000-000002000000}"/>
    <cellStyle name="Standaard 3" xfId="2" xr:uid="{00000000-0005-0000-0000-000003000000}"/>
  </cellStyles>
  <dxfs count="0"/>
  <tableStyles count="0" defaultTableStyle="TableStyleMedium2" defaultPivotStyle="PivotStyleLight16"/>
  <colors>
    <mruColors>
      <color rgb="FF4BAC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D1707-B6A4-8C4C-839C-CCC5C1F70BE5}">
  <dimension ref="A1:I107"/>
  <sheetViews>
    <sheetView showGridLines="0" topLeftCell="A33" workbookViewId="0">
      <selection activeCell="J25" sqref="J25"/>
    </sheetView>
  </sheetViews>
  <sheetFormatPr baseColWidth="10" defaultRowHeight="13"/>
  <cols>
    <col min="1" max="1" width="19.6640625" style="23" customWidth="1"/>
    <col min="2" max="2" width="15.6640625" style="23" customWidth="1"/>
    <col min="3" max="3" width="9" style="23" customWidth="1"/>
    <col min="4" max="4" width="18" style="23" bestFit="1" customWidth="1"/>
    <col min="5" max="5" width="15" style="23" bestFit="1" customWidth="1"/>
    <col min="6" max="6" width="10.1640625" style="23" bestFit="1" customWidth="1"/>
    <col min="7" max="7" width="3.1640625" style="23" bestFit="1" customWidth="1"/>
    <col min="8" max="8" width="13" style="23" bestFit="1" customWidth="1"/>
    <col min="9" max="9" width="8.33203125" style="23" bestFit="1" customWidth="1"/>
    <col min="10" max="16384" width="10.83203125" style="23"/>
  </cols>
  <sheetData>
    <row r="1" spans="1:9" s="16" customFormat="1" ht="28">
      <c r="A1" s="15" t="s">
        <v>5</v>
      </c>
      <c r="B1" s="15" t="s">
        <v>6</v>
      </c>
      <c r="C1" s="6" t="s">
        <v>7</v>
      </c>
      <c r="D1" s="6" t="s">
        <v>8</v>
      </c>
      <c r="E1" s="6" t="s">
        <v>9</v>
      </c>
      <c r="F1" s="6" t="s">
        <v>10</v>
      </c>
      <c r="G1" s="6"/>
      <c r="H1" s="6" t="s">
        <v>11</v>
      </c>
      <c r="I1" s="7" t="s">
        <v>12</v>
      </c>
    </row>
    <row r="2" spans="1:9" s="22" customFormat="1" ht="12.75" customHeight="1">
      <c r="A2" s="24" t="s">
        <v>3</v>
      </c>
      <c r="B2" s="24" t="s">
        <v>45</v>
      </c>
      <c r="C2" s="25">
        <v>0.01</v>
      </c>
      <c r="D2" s="26" t="s">
        <v>28</v>
      </c>
      <c r="E2" s="27" t="s">
        <v>21</v>
      </c>
      <c r="F2" s="28">
        <v>52.3</v>
      </c>
      <c r="G2" s="27" t="s">
        <v>15</v>
      </c>
      <c r="H2" s="2" t="s">
        <v>18</v>
      </c>
      <c r="I2" s="3">
        <v>205</v>
      </c>
    </row>
    <row r="3" spans="1:9" s="22" customFormat="1" ht="12.75" customHeight="1">
      <c r="A3" s="17" t="s">
        <v>3</v>
      </c>
      <c r="B3" s="17" t="s">
        <v>45</v>
      </c>
      <c r="C3" s="18">
        <v>0.02</v>
      </c>
      <c r="D3" s="19" t="s">
        <v>46</v>
      </c>
      <c r="E3" s="20" t="s">
        <v>21</v>
      </c>
      <c r="F3" s="21">
        <v>11.2</v>
      </c>
      <c r="G3" s="20" t="s">
        <v>15</v>
      </c>
      <c r="H3" s="4" t="s">
        <v>18</v>
      </c>
      <c r="I3" s="5">
        <v>205</v>
      </c>
    </row>
    <row r="4" spans="1:9" s="22" customFormat="1" ht="12.75" customHeight="1">
      <c r="A4" s="17" t="s">
        <v>3</v>
      </c>
      <c r="B4" s="17" t="s">
        <v>45</v>
      </c>
      <c r="C4" s="18">
        <v>0.03</v>
      </c>
      <c r="D4" s="19" t="s">
        <v>28</v>
      </c>
      <c r="E4" s="20" t="s">
        <v>21</v>
      </c>
      <c r="F4" s="21">
        <v>52.6</v>
      </c>
      <c r="G4" s="20" t="s">
        <v>15</v>
      </c>
      <c r="H4" s="4" t="s">
        <v>18</v>
      </c>
      <c r="I4" s="5">
        <v>205</v>
      </c>
    </row>
    <row r="5" spans="1:9" s="22" customFormat="1" ht="12.75" customHeight="1">
      <c r="A5" s="17" t="s">
        <v>3</v>
      </c>
      <c r="B5" s="17" t="s">
        <v>45</v>
      </c>
      <c r="C5" s="18">
        <v>0.04</v>
      </c>
      <c r="D5" s="19" t="s">
        <v>28</v>
      </c>
      <c r="E5" s="20" t="s">
        <v>21</v>
      </c>
      <c r="F5" s="21">
        <v>52.6</v>
      </c>
      <c r="G5" s="20" t="s">
        <v>15</v>
      </c>
      <c r="H5" s="4" t="s">
        <v>18</v>
      </c>
      <c r="I5" s="5">
        <v>205</v>
      </c>
    </row>
    <row r="6" spans="1:9" s="22" customFormat="1" ht="12.75" customHeight="1">
      <c r="A6" s="17" t="s">
        <v>3</v>
      </c>
      <c r="B6" s="17" t="s">
        <v>45</v>
      </c>
      <c r="C6" s="18">
        <v>0.05</v>
      </c>
      <c r="D6" s="19" t="s">
        <v>46</v>
      </c>
      <c r="E6" s="20" t="s">
        <v>21</v>
      </c>
      <c r="F6" s="21">
        <v>11.2</v>
      </c>
      <c r="G6" s="20" t="s">
        <v>15</v>
      </c>
      <c r="H6" s="4" t="s">
        <v>18</v>
      </c>
      <c r="I6" s="5">
        <v>205</v>
      </c>
    </row>
    <row r="7" spans="1:9" s="22" customFormat="1" ht="12.75" customHeight="1">
      <c r="A7" s="17" t="s">
        <v>3</v>
      </c>
      <c r="B7" s="17" t="s">
        <v>45</v>
      </c>
      <c r="C7" s="18">
        <v>6.0000000000000005E-2</v>
      </c>
      <c r="D7" s="19" t="s">
        <v>28</v>
      </c>
      <c r="E7" s="20" t="s">
        <v>21</v>
      </c>
      <c r="F7" s="21">
        <v>52.6</v>
      </c>
      <c r="G7" s="20" t="s">
        <v>15</v>
      </c>
      <c r="H7" s="4" t="s">
        <v>18</v>
      </c>
      <c r="I7" s="5">
        <v>205</v>
      </c>
    </row>
    <row r="8" spans="1:9" s="22" customFormat="1" ht="12.75" customHeight="1">
      <c r="A8" s="17" t="s">
        <v>3</v>
      </c>
      <c r="B8" s="17" t="s">
        <v>45</v>
      </c>
      <c r="C8" s="18">
        <v>7.0000000000000007E-2</v>
      </c>
      <c r="D8" s="19" t="s">
        <v>23</v>
      </c>
      <c r="E8" s="20" t="s">
        <v>21</v>
      </c>
      <c r="F8" s="21">
        <v>11.6</v>
      </c>
      <c r="G8" s="20" t="s">
        <v>15</v>
      </c>
      <c r="H8" s="4" t="s">
        <v>18</v>
      </c>
      <c r="I8" s="5">
        <v>205</v>
      </c>
    </row>
    <row r="9" spans="1:9" s="22" customFormat="1" ht="12.75" customHeight="1">
      <c r="A9" s="17" t="s">
        <v>3</v>
      </c>
      <c r="B9" s="17" t="s">
        <v>45</v>
      </c>
      <c r="C9" s="18">
        <v>0.08</v>
      </c>
      <c r="D9" s="19" t="s">
        <v>34</v>
      </c>
      <c r="E9" s="20" t="s">
        <v>26</v>
      </c>
      <c r="F9" s="21">
        <v>24.1</v>
      </c>
      <c r="G9" s="20" t="s">
        <v>15</v>
      </c>
      <c r="H9" s="4" t="s">
        <v>18</v>
      </c>
      <c r="I9" s="5">
        <v>12</v>
      </c>
    </row>
    <row r="10" spans="1:9" s="22" customFormat="1" ht="12.75" customHeight="1">
      <c r="A10" s="17" t="s">
        <v>3</v>
      </c>
      <c r="B10" s="17" t="s">
        <v>45</v>
      </c>
      <c r="C10" s="18">
        <v>0.09</v>
      </c>
      <c r="D10" s="19" t="s">
        <v>28</v>
      </c>
      <c r="E10" s="20" t="s">
        <v>21</v>
      </c>
      <c r="F10" s="21">
        <v>52.4</v>
      </c>
      <c r="G10" s="20" t="s">
        <v>15</v>
      </c>
      <c r="H10" s="4" t="s">
        <v>18</v>
      </c>
      <c r="I10" s="5">
        <v>205</v>
      </c>
    </row>
    <row r="11" spans="1:9" s="22" customFormat="1" ht="12.75" customHeight="1">
      <c r="A11" s="17" t="s">
        <v>3</v>
      </c>
      <c r="B11" s="17" t="s">
        <v>45</v>
      </c>
      <c r="C11" s="18">
        <v>9.9999999999999992E-2</v>
      </c>
      <c r="D11" s="19" t="s">
        <v>46</v>
      </c>
      <c r="E11" s="20" t="s">
        <v>21</v>
      </c>
      <c r="F11" s="21">
        <v>11.2</v>
      </c>
      <c r="G11" s="20" t="s">
        <v>15</v>
      </c>
      <c r="H11" s="4" t="s">
        <v>18</v>
      </c>
      <c r="I11" s="5">
        <v>205</v>
      </c>
    </row>
    <row r="12" spans="1:9" s="22" customFormat="1" ht="12.75" customHeight="1">
      <c r="A12" s="17" t="s">
        <v>3</v>
      </c>
      <c r="B12" s="17" t="s">
        <v>45</v>
      </c>
      <c r="C12" s="18">
        <v>0.10999999999999999</v>
      </c>
      <c r="D12" s="19" t="s">
        <v>28</v>
      </c>
      <c r="E12" s="20" t="s">
        <v>21</v>
      </c>
      <c r="F12" s="21">
        <v>52.5</v>
      </c>
      <c r="G12" s="20" t="s">
        <v>15</v>
      </c>
      <c r="H12" s="4" t="s">
        <v>18</v>
      </c>
      <c r="I12" s="5">
        <v>205</v>
      </c>
    </row>
    <row r="13" spans="1:9" s="22" customFormat="1" ht="12.75" customHeight="1">
      <c r="A13" s="17" t="s">
        <v>3</v>
      </c>
      <c r="B13" s="17" t="s">
        <v>45</v>
      </c>
      <c r="C13" s="18">
        <v>0.11999999999999998</v>
      </c>
      <c r="D13" s="19" t="s">
        <v>47</v>
      </c>
      <c r="E13" s="20" t="s">
        <v>14</v>
      </c>
      <c r="F13" s="21">
        <v>40.5</v>
      </c>
      <c r="G13" s="20" t="s">
        <v>15</v>
      </c>
      <c r="H13" s="4" t="s">
        <v>18</v>
      </c>
      <c r="I13" s="5">
        <v>205</v>
      </c>
    </row>
    <row r="14" spans="1:9" s="22" customFormat="1" ht="12.75" customHeight="1">
      <c r="A14" s="17" t="s">
        <v>3</v>
      </c>
      <c r="B14" s="17" t="s">
        <v>45</v>
      </c>
      <c r="C14" s="18">
        <v>0.12999999999999998</v>
      </c>
      <c r="D14" s="19" t="s">
        <v>17</v>
      </c>
      <c r="E14" s="20" t="s">
        <v>14</v>
      </c>
      <c r="F14" s="21">
        <v>201.2</v>
      </c>
      <c r="G14" s="20" t="s">
        <v>15</v>
      </c>
      <c r="H14" s="4" t="s">
        <v>18</v>
      </c>
      <c r="I14" s="5">
        <v>205</v>
      </c>
    </row>
    <row r="15" spans="1:9" s="22" customFormat="1" ht="12.75" customHeight="1">
      <c r="A15" s="17" t="s">
        <v>3</v>
      </c>
      <c r="B15" s="17" t="s">
        <v>45</v>
      </c>
      <c r="C15" s="18">
        <v>0.13999999999999999</v>
      </c>
      <c r="D15" s="19" t="s">
        <v>28</v>
      </c>
      <c r="E15" s="20" t="s">
        <v>21</v>
      </c>
      <c r="F15" s="21">
        <v>52.4</v>
      </c>
      <c r="G15" s="20" t="s">
        <v>15</v>
      </c>
      <c r="H15" s="4" t="s">
        <v>18</v>
      </c>
      <c r="I15" s="5">
        <v>205</v>
      </c>
    </row>
    <row r="16" spans="1:9" s="22" customFormat="1" ht="12.75" customHeight="1">
      <c r="A16" s="17" t="s">
        <v>3</v>
      </c>
      <c r="B16" s="17" t="s">
        <v>45</v>
      </c>
      <c r="C16" s="18">
        <v>0.15</v>
      </c>
      <c r="D16" s="19" t="s">
        <v>46</v>
      </c>
      <c r="E16" s="20" t="s">
        <v>21</v>
      </c>
      <c r="F16" s="21">
        <v>11.2</v>
      </c>
      <c r="G16" s="20" t="s">
        <v>15</v>
      </c>
      <c r="H16" s="4" t="s">
        <v>18</v>
      </c>
      <c r="I16" s="5">
        <v>205</v>
      </c>
    </row>
    <row r="17" spans="1:9" s="22" customFormat="1" ht="12.75" customHeight="1">
      <c r="A17" s="17" t="s">
        <v>3</v>
      </c>
      <c r="B17" s="17" t="s">
        <v>45</v>
      </c>
      <c r="C17" s="18">
        <v>0.16</v>
      </c>
      <c r="D17" s="19" t="s">
        <v>28</v>
      </c>
      <c r="E17" s="20" t="s">
        <v>21</v>
      </c>
      <c r="F17" s="21">
        <v>52.6</v>
      </c>
      <c r="G17" s="20" t="s">
        <v>15</v>
      </c>
      <c r="H17" s="4" t="s">
        <v>18</v>
      </c>
      <c r="I17" s="5">
        <v>205</v>
      </c>
    </row>
    <row r="18" spans="1:9" s="22" customFormat="1">
      <c r="A18" s="17" t="s">
        <v>3</v>
      </c>
      <c r="B18" s="17" t="s">
        <v>45</v>
      </c>
      <c r="C18" s="18">
        <v>0.17</v>
      </c>
      <c r="D18" s="19" t="s">
        <v>48</v>
      </c>
      <c r="E18" s="20" t="s">
        <v>26</v>
      </c>
      <c r="F18" s="21">
        <v>19.399999999999999</v>
      </c>
      <c r="G18" s="20" t="s">
        <v>15</v>
      </c>
      <c r="H18" s="4" t="s">
        <v>18</v>
      </c>
      <c r="I18" s="5">
        <v>205</v>
      </c>
    </row>
    <row r="19" spans="1:9" s="22" customFormat="1" ht="12.75" customHeight="1">
      <c r="A19" s="17" t="s">
        <v>3</v>
      </c>
      <c r="B19" s="17" t="s">
        <v>45</v>
      </c>
      <c r="C19" s="18">
        <v>0.18000000000000002</v>
      </c>
      <c r="D19" s="19" t="s">
        <v>49</v>
      </c>
      <c r="E19" s="20" t="s">
        <v>21</v>
      </c>
      <c r="F19" s="21">
        <v>67.7</v>
      </c>
      <c r="G19" s="20" t="s">
        <v>15</v>
      </c>
      <c r="H19" s="4" t="s">
        <v>33</v>
      </c>
      <c r="I19" s="5">
        <v>205</v>
      </c>
    </row>
    <row r="20" spans="1:9" s="22" customFormat="1" ht="12.75" customHeight="1">
      <c r="A20" s="17" t="s">
        <v>3</v>
      </c>
      <c r="B20" s="17" t="s">
        <v>45</v>
      </c>
      <c r="C20" s="18">
        <v>0.19000000000000003</v>
      </c>
      <c r="D20" s="19" t="s">
        <v>50</v>
      </c>
      <c r="E20" s="20" t="s">
        <v>21</v>
      </c>
      <c r="F20" s="21">
        <v>14.5</v>
      </c>
      <c r="G20" s="20" t="s">
        <v>15</v>
      </c>
      <c r="H20" s="4" t="s">
        <v>18</v>
      </c>
      <c r="I20" s="5">
        <v>205</v>
      </c>
    </row>
    <row r="21" spans="1:9" s="22" customFormat="1" ht="12.75" customHeight="1">
      <c r="A21" s="17" t="s">
        <v>3</v>
      </c>
      <c r="B21" s="17" t="s">
        <v>45</v>
      </c>
      <c r="C21" s="18">
        <v>0.20000000000000004</v>
      </c>
      <c r="D21" s="19" t="s">
        <v>51</v>
      </c>
      <c r="E21" s="20" t="s">
        <v>21</v>
      </c>
      <c r="F21" s="21">
        <v>181.6</v>
      </c>
      <c r="G21" s="20" t="s">
        <v>15</v>
      </c>
      <c r="H21" s="4" t="s">
        <v>18</v>
      </c>
      <c r="I21" s="5">
        <v>205</v>
      </c>
    </row>
    <row r="22" spans="1:9" s="22" customFormat="1" ht="12.75" customHeight="1">
      <c r="A22" s="17" t="s">
        <v>3</v>
      </c>
      <c r="B22" s="17" t="s">
        <v>45</v>
      </c>
      <c r="C22" s="18">
        <v>0.21000000000000005</v>
      </c>
      <c r="D22" s="19" t="s">
        <v>52</v>
      </c>
      <c r="E22" s="20" t="s">
        <v>21</v>
      </c>
      <c r="F22" s="21">
        <v>47</v>
      </c>
      <c r="G22" s="20" t="s">
        <v>15</v>
      </c>
      <c r="H22" s="4" t="s">
        <v>18</v>
      </c>
      <c r="I22" s="5">
        <v>205</v>
      </c>
    </row>
    <row r="23" spans="1:9" s="22" customFormat="1" ht="12.75" customHeight="1">
      <c r="A23" s="17" t="s">
        <v>3</v>
      </c>
      <c r="B23" s="17" t="s">
        <v>45</v>
      </c>
      <c r="C23" s="18">
        <v>0.22000000000000006</v>
      </c>
      <c r="D23" s="19" t="s">
        <v>53</v>
      </c>
      <c r="E23" s="20" t="s">
        <v>21</v>
      </c>
      <c r="F23" s="21">
        <v>6.6</v>
      </c>
      <c r="G23" s="20" t="s">
        <v>15</v>
      </c>
      <c r="H23" s="4" t="s">
        <v>18</v>
      </c>
      <c r="I23" s="5">
        <v>82</v>
      </c>
    </row>
    <row r="24" spans="1:9" s="22" customFormat="1" ht="12.75" customHeight="1">
      <c r="A24" s="17" t="s">
        <v>3</v>
      </c>
      <c r="B24" s="17" t="s">
        <v>45</v>
      </c>
      <c r="C24" s="18">
        <v>0.23000000000000007</v>
      </c>
      <c r="D24" s="19" t="s">
        <v>54</v>
      </c>
      <c r="E24" s="20" t="s">
        <v>26</v>
      </c>
      <c r="F24" s="21">
        <v>1</v>
      </c>
      <c r="G24" s="20" t="s">
        <v>15</v>
      </c>
      <c r="H24" s="4" t="s">
        <v>18</v>
      </c>
      <c r="I24" s="5">
        <v>12</v>
      </c>
    </row>
    <row r="25" spans="1:9" s="22" customFormat="1" ht="12.75" customHeight="1">
      <c r="A25" s="17" t="s">
        <v>3</v>
      </c>
      <c r="B25" s="17" t="s">
        <v>45</v>
      </c>
      <c r="C25" s="18">
        <v>0.24000000000000007</v>
      </c>
      <c r="D25" s="19" t="s">
        <v>34</v>
      </c>
      <c r="E25" s="20" t="s">
        <v>26</v>
      </c>
      <c r="F25" s="21">
        <v>6.9</v>
      </c>
      <c r="G25" s="20" t="s">
        <v>15</v>
      </c>
      <c r="H25" s="4" t="s">
        <v>18</v>
      </c>
      <c r="I25" s="5">
        <v>12</v>
      </c>
    </row>
    <row r="26" spans="1:9" s="22" customFormat="1" ht="12.75" customHeight="1">
      <c r="A26" s="17" t="s">
        <v>3</v>
      </c>
      <c r="B26" s="17" t="s">
        <v>45</v>
      </c>
      <c r="C26" s="18">
        <v>0.25000000000000006</v>
      </c>
      <c r="D26" s="19" t="s">
        <v>55</v>
      </c>
      <c r="E26" s="20" t="s">
        <v>26</v>
      </c>
      <c r="F26" s="21">
        <v>14.4</v>
      </c>
      <c r="G26" s="20" t="s">
        <v>15</v>
      </c>
      <c r="H26" s="4" t="s">
        <v>18</v>
      </c>
      <c r="I26" s="5">
        <v>82</v>
      </c>
    </row>
    <row r="27" spans="1:9" s="22" customFormat="1" ht="12.75" customHeight="1">
      <c r="A27" s="17" t="s">
        <v>3</v>
      </c>
      <c r="B27" s="17" t="s">
        <v>45</v>
      </c>
      <c r="C27" s="18">
        <v>0.26000000000000006</v>
      </c>
      <c r="D27" s="19" t="s">
        <v>35</v>
      </c>
      <c r="E27" s="20" t="s">
        <v>21</v>
      </c>
      <c r="F27" s="21">
        <v>20.100000000000001</v>
      </c>
      <c r="G27" s="20" t="s">
        <v>15</v>
      </c>
      <c r="H27" s="4" t="s">
        <v>56</v>
      </c>
      <c r="I27" s="5">
        <v>82</v>
      </c>
    </row>
    <row r="28" spans="1:9" s="22" customFormat="1" ht="12.75" customHeight="1">
      <c r="A28" s="17" t="s">
        <v>3</v>
      </c>
      <c r="B28" s="17" t="s">
        <v>45</v>
      </c>
      <c r="C28" s="18">
        <v>0.27000000000000007</v>
      </c>
      <c r="D28" s="19" t="s">
        <v>17</v>
      </c>
      <c r="E28" s="20" t="s">
        <v>14</v>
      </c>
      <c r="F28" s="21">
        <v>66.400000000000006</v>
      </c>
      <c r="G28" s="20" t="s">
        <v>15</v>
      </c>
      <c r="H28" s="4" t="s">
        <v>18</v>
      </c>
      <c r="I28" s="5">
        <v>205</v>
      </c>
    </row>
    <row r="29" spans="1:9" s="22" customFormat="1" ht="12.75" customHeight="1">
      <c r="A29" s="17" t="s">
        <v>3</v>
      </c>
      <c r="B29" s="17" t="s">
        <v>45</v>
      </c>
      <c r="C29" s="18">
        <v>0.28000000000000008</v>
      </c>
      <c r="D29" s="19" t="s">
        <v>36</v>
      </c>
      <c r="E29" s="20" t="s">
        <v>21</v>
      </c>
      <c r="F29" s="21">
        <v>9.8000000000000007</v>
      </c>
      <c r="G29" s="20" t="s">
        <v>15</v>
      </c>
      <c r="H29" s="4" t="s">
        <v>18</v>
      </c>
      <c r="I29" s="5">
        <v>82</v>
      </c>
    </row>
    <row r="30" spans="1:9" s="22" customFormat="1" ht="12.75" customHeight="1">
      <c r="A30" s="17" t="s">
        <v>3</v>
      </c>
      <c r="B30" s="17" t="s">
        <v>45</v>
      </c>
      <c r="C30" s="18">
        <v>0.29000000000000009</v>
      </c>
      <c r="D30" s="19" t="s">
        <v>13</v>
      </c>
      <c r="E30" s="20" t="s">
        <v>14</v>
      </c>
      <c r="F30" s="21">
        <v>5.6</v>
      </c>
      <c r="G30" s="20" t="s">
        <v>15</v>
      </c>
      <c r="H30" s="4" t="s">
        <v>16</v>
      </c>
      <c r="I30" s="5">
        <v>205</v>
      </c>
    </row>
    <row r="31" spans="1:9" s="22" customFormat="1" ht="12.75" customHeight="1">
      <c r="A31" s="17" t="s">
        <v>3</v>
      </c>
      <c r="B31" s="17" t="s">
        <v>45</v>
      </c>
      <c r="C31" s="18">
        <v>0.3000000000000001</v>
      </c>
      <c r="D31" s="19" t="s">
        <v>57</v>
      </c>
      <c r="E31" s="20" t="s">
        <v>57</v>
      </c>
      <c r="F31" s="21"/>
      <c r="G31" s="20" t="s">
        <v>15</v>
      </c>
      <c r="H31" s="4" t="s">
        <v>27</v>
      </c>
      <c r="I31" s="5">
        <v>205</v>
      </c>
    </row>
    <row r="32" spans="1:9" s="22" customFormat="1" ht="12.75" customHeight="1">
      <c r="A32" s="17" t="s">
        <v>3</v>
      </c>
      <c r="B32" s="17" t="s">
        <v>45</v>
      </c>
      <c r="C32" s="18">
        <v>0.31000000000000011</v>
      </c>
      <c r="D32" s="19" t="s">
        <v>57</v>
      </c>
      <c r="E32" s="20" t="s">
        <v>57</v>
      </c>
      <c r="F32" s="21"/>
      <c r="G32" s="20" t="s">
        <v>15</v>
      </c>
      <c r="H32" s="4" t="s">
        <v>27</v>
      </c>
      <c r="I32" s="5">
        <v>205</v>
      </c>
    </row>
    <row r="33" spans="1:9" s="22" customFormat="1" ht="12.75" customHeight="1">
      <c r="A33" s="17" t="s">
        <v>3</v>
      </c>
      <c r="B33" s="17" t="s">
        <v>45</v>
      </c>
      <c r="C33" s="18">
        <v>0.32000000000000012</v>
      </c>
      <c r="D33" s="19" t="s">
        <v>54</v>
      </c>
      <c r="E33" s="20" t="s">
        <v>26</v>
      </c>
      <c r="F33" s="21">
        <v>2.1</v>
      </c>
      <c r="G33" s="20" t="s">
        <v>15</v>
      </c>
      <c r="H33" s="4" t="s">
        <v>18</v>
      </c>
      <c r="I33" s="5">
        <v>12</v>
      </c>
    </row>
    <row r="34" spans="1:9" s="22" customFormat="1" ht="12.75" customHeight="1">
      <c r="A34" s="17" t="s">
        <v>3</v>
      </c>
      <c r="B34" s="17" t="s">
        <v>45</v>
      </c>
      <c r="C34" s="18">
        <v>0.33000000000000013</v>
      </c>
      <c r="D34" s="19" t="s">
        <v>19</v>
      </c>
      <c r="E34" s="20" t="s">
        <v>14</v>
      </c>
      <c r="F34" s="21">
        <v>14.3</v>
      </c>
      <c r="G34" s="20" t="s">
        <v>15</v>
      </c>
      <c r="H34" s="4" t="s">
        <v>18</v>
      </c>
      <c r="I34" s="5">
        <v>205</v>
      </c>
    </row>
    <row r="35" spans="1:9" s="22" customFormat="1" ht="12.75" customHeight="1">
      <c r="A35" s="17" t="s">
        <v>3</v>
      </c>
      <c r="B35" s="17" t="s">
        <v>45</v>
      </c>
      <c r="C35" s="18">
        <v>0.34000000000000014</v>
      </c>
      <c r="D35" s="19" t="s">
        <v>58</v>
      </c>
      <c r="E35" s="20" t="s">
        <v>59</v>
      </c>
      <c r="F35" s="21">
        <v>18.7</v>
      </c>
      <c r="G35" s="20" t="s">
        <v>15</v>
      </c>
      <c r="H35" s="4" t="s">
        <v>31</v>
      </c>
      <c r="I35" s="5">
        <v>205</v>
      </c>
    </row>
    <row r="36" spans="1:9" s="22" customFormat="1" ht="12.75" customHeight="1">
      <c r="A36" s="17" t="s">
        <v>3</v>
      </c>
      <c r="B36" s="17" t="s">
        <v>45</v>
      </c>
      <c r="C36" s="18">
        <v>0.35000000000000014</v>
      </c>
      <c r="D36" s="19" t="s">
        <v>58</v>
      </c>
      <c r="E36" s="20" t="s">
        <v>59</v>
      </c>
      <c r="F36" s="21">
        <v>18.7</v>
      </c>
      <c r="G36" s="20" t="s">
        <v>15</v>
      </c>
      <c r="H36" s="4" t="s">
        <v>31</v>
      </c>
      <c r="I36" s="5">
        <v>205</v>
      </c>
    </row>
    <row r="37" spans="1:9" s="22" customFormat="1" ht="12.75" customHeight="1">
      <c r="A37" s="17" t="s">
        <v>3</v>
      </c>
      <c r="B37" s="17" t="s">
        <v>45</v>
      </c>
      <c r="C37" s="18">
        <v>0.36000000000000015</v>
      </c>
      <c r="D37" s="19" t="s">
        <v>60</v>
      </c>
      <c r="E37" s="20" t="s">
        <v>21</v>
      </c>
      <c r="F37" s="21">
        <v>118.4</v>
      </c>
      <c r="G37" s="20" t="s">
        <v>15</v>
      </c>
      <c r="H37" s="4" t="s">
        <v>33</v>
      </c>
      <c r="I37" s="5">
        <v>205</v>
      </c>
    </row>
    <row r="38" spans="1:9" s="22" customFormat="1">
      <c r="A38" s="17" t="s">
        <v>3</v>
      </c>
      <c r="B38" s="17" t="s">
        <v>45</v>
      </c>
      <c r="C38" s="18">
        <v>0.37000000000000016</v>
      </c>
      <c r="D38" s="19" t="s">
        <v>48</v>
      </c>
      <c r="E38" s="20" t="s">
        <v>26</v>
      </c>
      <c r="F38" s="21">
        <v>16.3</v>
      </c>
      <c r="G38" s="20" t="s">
        <v>15</v>
      </c>
      <c r="H38" s="4" t="s">
        <v>18</v>
      </c>
      <c r="I38" s="5">
        <v>205</v>
      </c>
    </row>
    <row r="39" spans="1:9" s="22" customFormat="1" ht="12.75" customHeight="1">
      <c r="A39" s="17" t="s">
        <v>3</v>
      </c>
      <c r="B39" s="17" t="s">
        <v>45</v>
      </c>
      <c r="C39" s="18">
        <v>0.38000000000000017</v>
      </c>
      <c r="D39" s="19" t="s">
        <v>20</v>
      </c>
      <c r="E39" s="20" t="s">
        <v>21</v>
      </c>
      <c r="F39" s="21">
        <v>94.4</v>
      </c>
      <c r="G39" s="20" t="s">
        <v>15</v>
      </c>
      <c r="H39" s="4" t="s">
        <v>33</v>
      </c>
      <c r="I39" s="5">
        <v>205</v>
      </c>
    </row>
    <row r="40" spans="1:9" s="22" customFormat="1">
      <c r="A40" s="17" t="s">
        <v>3</v>
      </c>
      <c r="B40" s="17" t="s">
        <v>45</v>
      </c>
      <c r="C40" s="18">
        <v>0.39000000000000018</v>
      </c>
      <c r="D40" s="19" t="s">
        <v>48</v>
      </c>
      <c r="E40" s="20" t="s">
        <v>26</v>
      </c>
      <c r="F40" s="21">
        <v>16</v>
      </c>
      <c r="G40" s="20" t="s">
        <v>15</v>
      </c>
      <c r="H40" s="4" t="s">
        <v>18</v>
      </c>
      <c r="I40" s="5">
        <v>205</v>
      </c>
    </row>
    <row r="41" spans="1:9" s="22" customFormat="1" ht="12.75" customHeight="1">
      <c r="A41" s="17" t="s">
        <v>3</v>
      </c>
      <c r="B41" s="17" t="s">
        <v>45</v>
      </c>
      <c r="C41" s="18">
        <v>0.40000000000000019</v>
      </c>
      <c r="D41" s="19" t="s">
        <v>34</v>
      </c>
      <c r="E41" s="20" t="s">
        <v>26</v>
      </c>
      <c r="F41" s="21">
        <v>3.5</v>
      </c>
      <c r="G41" s="20" t="s">
        <v>15</v>
      </c>
      <c r="H41" s="4" t="s">
        <v>18</v>
      </c>
      <c r="I41" s="5">
        <v>12</v>
      </c>
    </row>
    <row r="42" spans="1:9" s="22" customFormat="1" ht="12.75" customHeight="1">
      <c r="A42" s="17" t="s">
        <v>3</v>
      </c>
      <c r="B42" s="17" t="s">
        <v>45</v>
      </c>
      <c r="C42" s="18">
        <v>0.4100000000000002</v>
      </c>
      <c r="D42" s="19" t="s">
        <v>57</v>
      </c>
      <c r="E42" s="20" t="s">
        <v>57</v>
      </c>
      <c r="F42" s="21"/>
      <c r="G42" s="20" t="s">
        <v>15</v>
      </c>
      <c r="H42" s="4" t="s">
        <v>27</v>
      </c>
      <c r="I42" s="5">
        <v>205</v>
      </c>
    </row>
    <row r="43" spans="1:9" s="22" customFormat="1" ht="12.75" customHeight="1">
      <c r="A43" s="17" t="s">
        <v>3</v>
      </c>
      <c r="B43" s="17" t="s">
        <v>45</v>
      </c>
      <c r="C43" s="18">
        <v>0.71</v>
      </c>
      <c r="D43" s="19" t="s">
        <v>61</v>
      </c>
      <c r="E43" s="20" t="s">
        <v>14</v>
      </c>
      <c r="F43" s="21"/>
      <c r="G43" s="20" t="s">
        <v>15</v>
      </c>
      <c r="H43" s="4" t="s">
        <v>18</v>
      </c>
      <c r="I43" s="5">
        <v>205</v>
      </c>
    </row>
    <row r="44" spans="1:9" s="22" customFormat="1" ht="12.75" customHeight="1">
      <c r="A44" s="17" t="s">
        <v>3</v>
      </c>
      <c r="B44" s="17" t="s">
        <v>45</v>
      </c>
      <c r="C44" s="18">
        <v>0.72</v>
      </c>
      <c r="D44" s="19" t="s">
        <v>61</v>
      </c>
      <c r="E44" s="20" t="s">
        <v>14</v>
      </c>
      <c r="F44" s="21"/>
      <c r="G44" s="20" t="s">
        <v>15</v>
      </c>
      <c r="H44" s="4" t="s">
        <v>16</v>
      </c>
      <c r="I44" s="5">
        <v>205</v>
      </c>
    </row>
    <row r="45" spans="1:9" s="22" customFormat="1" ht="12.75" customHeight="1">
      <c r="A45" s="17" t="s">
        <v>3</v>
      </c>
      <c r="B45" s="17" t="s">
        <v>45</v>
      </c>
      <c r="C45" s="18">
        <v>0.8</v>
      </c>
      <c r="D45" s="19" t="s">
        <v>62</v>
      </c>
      <c r="E45" s="20" t="s">
        <v>40</v>
      </c>
      <c r="F45" s="21">
        <v>11.2</v>
      </c>
      <c r="G45" s="20" t="s">
        <v>15</v>
      </c>
      <c r="H45" s="4" t="s">
        <v>56</v>
      </c>
      <c r="I45" s="5">
        <v>205</v>
      </c>
    </row>
    <row r="46" spans="1:9" s="22" customFormat="1" ht="12.75" customHeight="1">
      <c r="A46" s="17" t="s">
        <v>3</v>
      </c>
      <c r="B46" s="17" t="s">
        <v>45</v>
      </c>
      <c r="C46" s="18">
        <v>0.81</v>
      </c>
      <c r="D46" s="19" t="s">
        <v>62</v>
      </c>
      <c r="E46" s="20" t="s">
        <v>40</v>
      </c>
      <c r="F46" s="21">
        <v>11.2</v>
      </c>
      <c r="G46" s="20" t="s">
        <v>15</v>
      </c>
      <c r="H46" s="4" t="s">
        <v>56</v>
      </c>
      <c r="I46" s="5">
        <v>205</v>
      </c>
    </row>
    <row r="47" spans="1:9" s="22" customFormat="1" ht="12.75" customHeight="1">
      <c r="A47" s="17" t="s">
        <v>3</v>
      </c>
      <c r="B47" s="17" t="s">
        <v>45</v>
      </c>
      <c r="C47" s="18">
        <v>0.82000000000000006</v>
      </c>
      <c r="D47" s="19" t="s">
        <v>62</v>
      </c>
      <c r="E47" s="20" t="s">
        <v>40</v>
      </c>
      <c r="F47" s="21">
        <v>11.2</v>
      </c>
      <c r="G47" s="20" t="s">
        <v>15</v>
      </c>
      <c r="H47" s="4" t="s">
        <v>56</v>
      </c>
      <c r="I47" s="5">
        <v>205</v>
      </c>
    </row>
    <row r="48" spans="1:9" s="22" customFormat="1" ht="12.75" customHeight="1">
      <c r="A48" s="17" t="s">
        <v>3</v>
      </c>
      <c r="B48" s="17" t="s">
        <v>45</v>
      </c>
      <c r="C48" s="18">
        <v>0.83000000000000007</v>
      </c>
      <c r="D48" s="19" t="s">
        <v>30</v>
      </c>
      <c r="E48" s="20" t="s">
        <v>40</v>
      </c>
      <c r="F48" s="21">
        <v>2.2999999999999998</v>
      </c>
      <c r="G48" s="20" t="s">
        <v>15</v>
      </c>
      <c r="H48" s="4" t="s">
        <v>63</v>
      </c>
      <c r="I48" s="5">
        <v>12</v>
      </c>
    </row>
    <row r="49" spans="1:9" s="22" customFormat="1" ht="12.75" customHeight="1">
      <c r="A49" s="17" t="s">
        <v>3</v>
      </c>
      <c r="B49" s="17" t="s">
        <v>45</v>
      </c>
      <c r="C49" s="18">
        <v>0.84000000000000008</v>
      </c>
      <c r="D49" s="19" t="s">
        <v>44</v>
      </c>
      <c r="E49" s="20" t="s">
        <v>40</v>
      </c>
      <c r="F49" s="21">
        <v>1.4</v>
      </c>
      <c r="G49" s="20" t="s">
        <v>15</v>
      </c>
      <c r="H49" s="4" t="s">
        <v>56</v>
      </c>
      <c r="I49" s="5">
        <v>205</v>
      </c>
    </row>
    <row r="50" spans="1:9" s="22" customFormat="1" ht="12.75" customHeight="1">
      <c r="A50" s="17" t="s">
        <v>3</v>
      </c>
      <c r="B50" s="17" t="s">
        <v>45</v>
      </c>
      <c r="C50" s="18">
        <v>0.85000000000000009</v>
      </c>
      <c r="D50" s="19" t="s">
        <v>64</v>
      </c>
      <c r="E50" s="20" t="s">
        <v>40</v>
      </c>
      <c r="F50" s="21">
        <v>11.2</v>
      </c>
      <c r="G50" s="20" t="s">
        <v>15</v>
      </c>
      <c r="H50" s="4" t="s">
        <v>56</v>
      </c>
      <c r="I50" s="5">
        <v>205</v>
      </c>
    </row>
    <row r="51" spans="1:9" s="22" customFormat="1" ht="12.75" customHeight="1">
      <c r="A51" s="17" t="s">
        <v>3</v>
      </c>
      <c r="B51" s="17" t="s">
        <v>45</v>
      </c>
      <c r="C51" s="18">
        <v>0.8600000000000001</v>
      </c>
      <c r="D51" s="19" t="s">
        <v>44</v>
      </c>
      <c r="E51" s="20" t="s">
        <v>40</v>
      </c>
      <c r="F51" s="21">
        <v>2.8</v>
      </c>
      <c r="G51" s="20" t="s">
        <v>15</v>
      </c>
      <c r="H51" s="4" t="s">
        <v>56</v>
      </c>
      <c r="I51" s="5">
        <v>205</v>
      </c>
    </row>
    <row r="52" spans="1:9" s="22" customFormat="1" ht="12.75" customHeight="1">
      <c r="A52" s="17" t="s">
        <v>3</v>
      </c>
      <c r="B52" s="17" t="s">
        <v>45</v>
      </c>
      <c r="C52" s="18">
        <v>0.87000000000000011</v>
      </c>
      <c r="D52" s="19" t="s">
        <v>44</v>
      </c>
      <c r="E52" s="20" t="s">
        <v>40</v>
      </c>
      <c r="F52" s="21">
        <v>2.8</v>
      </c>
      <c r="G52" s="20" t="s">
        <v>15</v>
      </c>
      <c r="H52" s="4" t="s">
        <v>56</v>
      </c>
      <c r="I52" s="5">
        <v>205</v>
      </c>
    </row>
    <row r="53" spans="1:9" s="22" customFormat="1" ht="12.75" customHeight="1">
      <c r="A53" s="17" t="s">
        <v>3</v>
      </c>
      <c r="B53" s="17" t="s">
        <v>45</v>
      </c>
      <c r="C53" s="18">
        <v>0.88000000000000012</v>
      </c>
      <c r="D53" s="19" t="s">
        <v>44</v>
      </c>
      <c r="E53" s="20" t="s">
        <v>40</v>
      </c>
      <c r="F53" s="21">
        <v>1.3</v>
      </c>
      <c r="G53" s="20" t="s">
        <v>15</v>
      </c>
      <c r="H53" s="4" t="s">
        <v>56</v>
      </c>
      <c r="I53" s="5">
        <v>205</v>
      </c>
    </row>
    <row r="54" spans="1:9" s="22" customFormat="1" ht="12.75" customHeight="1">
      <c r="A54" s="17" t="s">
        <v>3</v>
      </c>
      <c r="B54" s="17" t="s">
        <v>45</v>
      </c>
      <c r="C54" s="18">
        <v>0.89000000000000012</v>
      </c>
      <c r="D54" s="19" t="s">
        <v>41</v>
      </c>
      <c r="E54" s="20" t="s">
        <v>40</v>
      </c>
      <c r="F54" s="21">
        <v>1.4</v>
      </c>
      <c r="G54" s="20" t="s">
        <v>15</v>
      </c>
      <c r="H54" s="4" t="s">
        <v>31</v>
      </c>
      <c r="I54" s="5">
        <v>205</v>
      </c>
    </row>
    <row r="55" spans="1:9" s="22" customFormat="1" ht="12.75" customHeight="1">
      <c r="A55" s="17" t="s">
        <v>3</v>
      </c>
      <c r="B55" s="17" t="s">
        <v>45</v>
      </c>
      <c r="C55" s="18">
        <v>0.90000000000000013</v>
      </c>
      <c r="D55" s="19" t="s">
        <v>41</v>
      </c>
      <c r="E55" s="20" t="s">
        <v>40</v>
      </c>
      <c r="F55" s="21">
        <v>1.4</v>
      </c>
      <c r="G55" s="20" t="s">
        <v>15</v>
      </c>
      <c r="H55" s="4" t="s">
        <v>31</v>
      </c>
      <c r="I55" s="5">
        <v>205</v>
      </c>
    </row>
    <row r="56" spans="1:9" s="22" customFormat="1" ht="12.75" customHeight="1">
      <c r="A56" s="17" t="s">
        <v>3</v>
      </c>
      <c r="B56" s="17" t="s">
        <v>45</v>
      </c>
      <c r="C56" s="18">
        <v>0.91000000000000014</v>
      </c>
      <c r="D56" s="19" t="s">
        <v>65</v>
      </c>
      <c r="E56" s="20" t="s">
        <v>66</v>
      </c>
      <c r="F56" s="21">
        <v>11.6</v>
      </c>
      <c r="G56" s="20" t="s">
        <v>15</v>
      </c>
      <c r="H56" s="4" t="s">
        <v>31</v>
      </c>
      <c r="I56" s="5">
        <v>205</v>
      </c>
    </row>
    <row r="57" spans="1:9" s="22" customFormat="1" ht="12.75" customHeight="1">
      <c r="A57" s="17" t="s">
        <v>3</v>
      </c>
      <c r="B57" s="17" t="s">
        <v>45</v>
      </c>
      <c r="C57" s="18">
        <v>0.92000000000000015</v>
      </c>
      <c r="D57" s="19" t="s">
        <v>65</v>
      </c>
      <c r="E57" s="20" t="s">
        <v>66</v>
      </c>
      <c r="F57" s="21">
        <v>11.6</v>
      </c>
      <c r="G57" s="20"/>
      <c r="H57" s="4" t="s">
        <v>31</v>
      </c>
      <c r="I57" s="5">
        <v>205</v>
      </c>
    </row>
    <row r="58" spans="1:9" s="22" customFormat="1" ht="12.75" customHeight="1">
      <c r="A58" s="17" t="s">
        <v>3</v>
      </c>
      <c r="B58" s="17" t="s">
        <v>45</v>
      </c>
      <c r="C58" s="18">
        <v>1.01</v>
      </c>
      <c r="D58" s="19" t="s">
        <v>28</v>
      </c>
      <c r="E58" s="20" t="s">
        <v>21</v>
      </c>
      <c r="F58" s="21">
        <v>53.8</v>
      </c>
      <c r="G58" s="20" t="s">
        <v>15</v>
      </c>
      <c r="H58" s="4" t="s">
        <v>18</v>
      </c>
      <c r="I58" s="5">
        <v>205</v>
      </c>
    </row>
    <row r="59" spans="1:9" s="22" customFormat="1" ht="12.75" customHeight="1">
      <c r="A59" s="17" t="s">
        <v>3</v>
      </c>
      <c r="B59" s="17" t="s">
        <v>45</v>
      </c>
      <c r="C59" s="18">
        <v>1.02</v>
      </c>
      <c r="D59" s="19" t="s">
        <v>46</v>
      </c>
      <c r="E59" s="20" t="s">
        <v>21</v>
      </c>
      <c r="F59" s="21">
        <v>11.6</v>
      </c>
      <c r="G59" s="20" t="s">
        <v>15</v>
      </c>
      <c r="H59" s="4" t="s">
        <v>18</v>
      </c>
      <c r="I59" s="5">
        <v>205</v>
      </c>
    </row>
    <row r="60" spans="1:9" s="22" customFormat="1" ht="12.75" customHeight="1">
      <c r="A60" s="17" t="s">
        <v>3</v>
      </c>
      <c r="B60" s="17" t="s">
        <v>45</v>
      </c>
      <c r="C60" s="18">
        <v>1.03</v>
      </c>
      <c r="D60" s="19" t="s">
        <v>28</v>
      </c>
      <c r="E60" s="20" t="s">
        <v>21</v>
      </c>
      <c r="F60" s="21">
        <v>54.1</v>
      </c>
      <c r="G60" s="20" t="s">
        <v>15</v>
      </c>
      <c r="H60" s="4" t="s">
        <v>18</v>
      </c>
      <c r="I60" s="5">
        <v>205</v>
      </c>
    </row>
    <row r="61" spans="1:9" s="22" customFormat="1" ht="12.75" customHeight="1">
      <c r="A61" s="17" t="s">
        <v>3</v>
      </c>
      <c r="B61" s="17" t="s">
        <v>45</v>
      </c>
      <c r="C61" s="18">
        <v>1.04</v>
      </c>
      <c r="D61" s="19" t="s">
        <v>28</v>
      </c>
      <c r="E61" s="20" t="s">
        <v>21</v>
      </c>
      <c r="F61" s="21">
        <v>54.1</v>
      </c>
      <c r="G61" s="20" t="s">
        <v>15</v>
      </c>
      <c r="H61" s="4" t="s">
        <v>18</v>
      </c>
      <c r="I61" s="5">
        <v>205</v>
      </c>
    </row>
    <row r="62" spans="1:9" s="22" customFormat="1" ht="12.75" customHeight="1">
      <c r="A62" s="17" t="s">
        <v>3</v>
      </c>
      <c r="B62" s="17" t="s">
        <v>45</v>
      </c>
      <c r="C62" s="18">
        <v>1.05</v>
      </c>
      <c r="D62" s="19" t="s">
        <v>46</v>
      </c>
      <c r="E62" s="20" t="s">
        <v>21</v>
      </c>
      <c r="F62" s="21">
        <v>11.6</v>
      </c>
      <c r="G62" s="20" t="s">
        <v>15</v>
      </c>
      <c r="H62" s="4" t="s">
        <v>18</v>
      </c>
      <c r="I62" s="5">
        <v>205</v>
      </c>
    </row>
    <row r="63" spans="1:9" s="22" customFormat="1" ht="12.75" customHeight="1">
      <c r="A63" s="17" t="s">
        <v>3</v>
      </c>
      <c r="B63" s="17" t="s">
        <v>45</v>
      </c>
      <c r="C63" s="18">
        <v>1.06</v>
      </c>
      <c r="D63" s="19" t="s">
        <v>28</v>
      </c>
      <c r="E63" s="20" t="s">
        <v>21</v>
      </c>
      <c r="F63" s="21">
        <v>54.1</v>
      </c>
      <c r="G63" s="20" t="s">
        <v>15</v>
      </c>
      <c r="H63" s="4" t="s">
        <v>18</v>
      </c>
      <c r="I63" s="5">
        <v>205</v>
      </c>
    </row>
    <row r="64" spans="1:9" s="22" customFormat="1" ht="12.75" customHeight="1">
      <c r="A64" s="17" t="s">
        <v>3</v>
      </c>
      <c r="B64" s="17" t="s">
        <v>45</v>
      </c>
      <c r="C64" s="18">
        <v>1.07</v>
      </c>
      <c r="D64" s="19" t="s">
        <v>67</v>
      </c>
      <c r="E64" s="20" t="s">
        <v>26</v>
      </c>
      <c r="F64" s="21">
        <v>22.8</v>
      </c>
      <c r="G64" s="20" t="s">
        <v>15</v>
      </c>
      <c r="H64" s="4" t="s">
        <v>18</v>
      </c>
      <c r="I64" s="5">
        <v>12</v>
      </c>
    </row>
    <row r="65" spans="1:9" s="22" customFormat="1" ht="12.75" customHeight="1">
      <c r="A65" s="17" t="s">
        <v>3</v>
      </c>
      <c r="B65" s="17" t="s">
        <v>45</v>
      </c>
      <c r="C65" s="18">
        <v>1.08</v>
      </c>
      <c r="D65" s="19" t="s">
        <v>30</v>
      </c>
      <c r="E65" s="20" t="s">
        <v>26</v>
      </c>
      <c r="F65" s="21">
        <v>2.2999999999999998</v>
      </c>
      <c r="G65" s="20" t="s">
        <v>15</v>
      </c>
      <c r="H65" s="4" t="s">
        <v>63</v>
      </c>
      <c r="I65" s="5">
        <v>12</v>
      </c>
    </row>
    <row r="66" spans="1:9" s="22" customFormat="1" ht="12.75" customHeight="1">
      <c r="A66" s="17" t="s">
        <v>3</v>
      </c>
      <c r="B66" s="17" t="s">
        <v>45</v>
      </c>
      <c r="C66" s="18">
        <v>1.0900000000000001</v>
      </c>
      <c r="D66" s="19" t="s">
        <v>28</v>
      </c>
      <c r="E66" s="20" t="s">
        <v>21</v>
      </c>
      <c r="F66" s="21">
        <v>53.8</v>
      </c>
      <c r="G66" s="20" t="s">
        <v>15</v>
      </c>
      <c r="H66" s="4" t="s">
        <v>18</v>
      </c>
      <c r="I66" s="5">
        <v>205</v>
      </c>
    </row>
    <row r="67" spans="1:9" s="22" customFormat="1" ht="12.75" customHeight="1">
      <c r="A67" s="17" t="s">
        <v>3</v>
      </c>
      <c r="B67" s="17" t="s">
        <v>45</v>
      </c>
      <c r="C67" s="18">
        <v>1.1000000000000001</v>
      </c>
      <c r="D67" s="19" t="s">
        <v>46</v>
      </c>
      <c r="E67" s="20" t="s">
        <v>21</v>
      </c>
      <c r="F67" s="21">
        <v>11.6</v>
      </c>
      <c r="G67" s="20" t="s">
        <v>15</v>
      </c>
      <c r="H67" s="4" t="s">
        <v>18</v>
      </c>
      <c r="I67" s="5">
        <v>205</v>
      </c>
    </row>
    <row r="68" spans="1:9" s="22" customFormat="1" ht="12.75" customHeight="1">
      <c r="A68" s="17" t="s">
        <v>3</v>
      </c>
      <c r="B68" s="17" t="s">
        <v>45</v>
      </c>
      <c r="C68" s="18">
        <v>1.1100000000000001</v>
      </c>
      <c r="D68" s="19" t="s">
        <v>28</v>
      </c>
      <c r="E68" s="20" t="s">
        <v>21</v>
      </c>
      <c r="F68" s="21">
        <v>53.9</v>
      </c>
      <c r="G68" s="20" t="s">
        <v>15</v>
      </c>
      <c r="H68" s="4" t="s">
        <v>18</v>
      </c>
      <c r="I68" s="5">
        <v>205</v>
      </c>
    </row>
    <row r="69" spans="1:9" s="22" customFormat="1" ht="12.75" customHeight="1">
      <c r="A69" s="17" t="s">
        <v>3</v>
      </c>
      <c r="B69" s="17" t="s">
        <v>45</v>
      </c>
      <c r="C69" s="18">
        <v>1.1200000000000001</v>
      </c>
      <c r="D69" s="19" t="s">
        <v>19</v>
      </c>
      <c r="E69" s="20" t="s">
        <v>14</v>
      </c>
      <c r="F69" s="21">
        <v>11.6</v>
      </c>
      <c r="G69" s="20" t="s">
        <v>15</v>
      </c>
      <c r="H69" s="4" t="s">
        <v>18</v>
      </c>
      <c r="I69" s="5">
        <v>205</v>
      </c>
    </row>
    <row r="70" spans="1:9" s="22" customFormat="1" ht="12.75" customHeight="1">
      <c r="A70" s="17" t="s">
        <v>3</v>
      </c>
      <c r="B70" s="17" t="s">
        <v>45</v>
      </c>
      <c r="C70" s="18">
        <v>1.1300000000000001</v>
      </c>
      <c r="D70" s="19" t="s">
        <v>17</v>
      </c>
      <c r="E70" s="20" t="s">
        <v>14</v>
      </c>
      <c r="F70" s="21">
        <v>234</v>
      </c>
      <c r="G70" s="20" t="s">
        <v>15</v>
      </c>
      <c r="H70" s="4" t="s">
        <v>18</v>
      </c>
      <c r="I70" s="5">
        <v>205</v>
      </c>
    </row>
    <row r="71" spans="1:9" s="22" customFormat="1" ht="12.75" customHeight="1">
      <c r="A71" s="17" t="s">
        <v>3</v>
      </c>
      <c r="B71" s="17" t="s">
        <v>45</v>
      </c>
      <c r="C71" s="18">
        <v>1.1400000000000001</v>
      </c>
      <c r="D71" s="19" t="s">
        <v>28</v>
      </c>
      <c r="E71" s="20" t="s">
        <v>21</v>
      </c>
      <c r="F71" s="21">
        <v>53.8</v>
      </c>
      <c r="G71" s="20" t="s">
        <v>15</v>
      </c>
      <c r="H71" s="4" t="s">
        <v>18</v>
      </c>
      <c r="I71" s="5">
        <v>205</v>
      </c>
    </row>
    <row r="72" spans="1:9" s="22" customFormat="1" ht="12.75" customHeight="1">
      <c r="A72" s="17" t="s">
        <v>3</v>
      </c>
      <c r="B72" s="17" t="s">
        <v>45</v>
      </c>
      <c r="C72" s="18">
        <v>1.1500000000000001</v>
      </c>
      <c r="D72" s="19" t="s">
        <v>46</v>
      </c>
      <c r="E72" s="20" t="s">
        <v>21</v>
      </c>
      <c r="F72" s="21">
        <v>11.6</v>
      </c>
      <c r="G72" s="20" t="s">
        <v>15</v>
      </c>
      <c r="H72" s="4" t="s">
        <v>18</v>
      </c>
      <c r="I72" s="5">
        <v>205</v>
      </c>
    </row>
    <row r="73" spans="1:9" s="22" customFormat="1" ht="12.75" customHeight="1">
      <c r="A73" s="17" t="s">
        <v>3</v>
      </c>
      <c r="B73" s="17" t="s">
        <v>45</v>
      </c>
      <c r="C73" s="18">
        <v>1.1600000000000001</v>
      </c>
      <c r="D73" s="19" t="s">
        <v>28</v>
      </c>
      <c r="E73" s="20" t="s">
        <v>21</v>
      </c>
      <c r="F73" s="21">
        <v>53.8</v>
      </c>
      <c r="G73" s="20" t="s">
        <v>15</v>
      </c>
      <c r="H73" s="4" t="s">
        <v>18</v>
      </c>
      <c r="I73" s="5">
        <v>205</v>
      </c>
    </row>
    <row r="74" spans="1:9" s="22" customFormat="1" ht="12.75" customHeight="1">
      <c r="A74" s="17" t="s">
        <v>3</v>
      </c>
      <c r="B74" s="17" t="s">
        <v>45</v>
      </c>
      <c r="C74" s="18">
        <v>1.1700000000000002</v>
      </c>
      <c r="D74" s="19" t="s">
        <v>34</v>
      </c>
      <c r="E74" s="20" t="s">
        <v>26</v>
      </c>
      <c r="F74" s="21">
        <v>1.4</v>
      </c>
      <c r="G74" s="20" t="s">
        <v>15</v>
      </c>
      <c r="H74" s="4" t="s">
        <v>18</v>
      </c>
      <c r="I74" s="5">
        <v>12</v>
      </c>
    </row>
    <row r="75" spans="1:9" s="22" customFormat="1" ht="12.75" customHeight="1">
      <c r="A75" s="17" t="s">
        <v>3</v>
      </c>
      <c r="B75" s="17" t="s">
        <v>45</v>
      </c>
      <c r="C75" s="18">
        <v>1.1800000000000002</v>
      </c>
      <c r="D75" s="19" t="s">
        <v>28</v>
      </c>
      <c r="E75" s="20" t="s">
        <v>21</v>
      </c>
      <c r="F75" s="21">
        <v>49.1</v>
      </c>
      <c r="G75" s="20" t="s">
        <v>15</v>
      </c>
      <c r="H75" s="4" t="s">
        <v>18</v>
      </c>
      <c r="I75" s="5">
        <v>205</v>
      </c>
    </row>
    <row r="76" spans="1:9" s="22" customFormat="1" ht="12.75" customHeight="1">
      <c r="A76" s="17" t="s">
        <v>3</v>
      </c>
      <c r="B76" s="17" t="s">
        <v>45</v>
      </c>
      <c r="C76" s="18">
        <v>1.1900000000000002</v>
      </c>
      <c r="D76" s="19" t="s">
        <v>68</v>
      </c>
      <c r="E76" s="20" t="s">
        <v>21</v>
      </c>
      <c r="F76" s="21">
        <v>3.9</v>
      </c>
      <c r="G76" s="20" t="s">
        <v>15</v>
      </c>
      <c r="H76" s="4" t="s">
        <v>18</v>
      </c>
      <c r="I76" s="5">
        <v>205</v>
      </c>
    </row>
    <row r="77" spans="1:9" s="22" customFormat="1" ht="12.75" customHeight="1">
      <c r="A77" s="17" t="s">
        <v>3</v>
      </c>
      <c r="B77" s="17" t="s">
        <v>45</v>
      </c>
      <c r="C77" s="18">
        <v>1.2000000000000002</v>
      </c>
      <c r="D77" s="19" t="s">
        <v>19</v>
      </c>
      <c r="E77" s="20" t="s">
        <v>14</v>
      </c>
      <c r="F77" s="21">
        <v>15.6</v>
      </c>
      <c r="G77" s="20" t="s">
        <v>15</v>
      </c>
      <c r="H77" s="4" t="s">
        <v>18</v>
      </c>
      <c r="I77" s="5">
        <v>205</v>
      </c>
    </row>
    <row r="78" spans="1:9" s="22" customFormat="1" ht="12.75" customHeight="1">
      <c r="A78" s="17" t="s">
        <v>3</v>
      </c>
      <c r="B78" s="17" t="s">
        <v>45</v>
      </c>
      <c r="C78" s="18">
        <v>1.2100000000000002</v>
      </c>
      <c r="D78" s="19" t="s">
        <v>19</v>
      </c>
      <c r="E78" s="20" t="s">
        <v>14</v>
      </c>
      <c r="F78" s="20">
        <v>86.3</v>
      </c>
      <c r="G78" s="20" t="s">
        <v>15</v>
      </c>
      <c r="H78" s="4" t="s">
        <v>18</v>
      </c>
      <c r="I78" s="5">
        <v>205</v>
      </c>
    </row>
    <row r="79" spans="1:9" s="22" customFormat="1" ht="12.75" customHeight="1">
      <c r="A79" s="17" t="s">
        <v>3</v>
      </c>
      <c r="B79" s="17" t="s">
        <v>45</v>
      </c>
      <c r="C79" s="18">
        <v>1.2200000000000002</v>
      </c>
      <c r="D79" s="19" t="s">
        <v>69</v>
      </c>
      <c r="E79" s="20" t="s">
        <v>70</v>
      </c>
      <c r="F79" s="20"/>
      <c r="G79" s="20" t="s">
        <v>15</v>
      </c>
      <c r="H79" s="4" t="s">
        <v>18</v>
      </c>
      <c r="I79" s="5">
        <v>12</v>
      </c>
    </row>
    <row r="80" spans="1:9" s="22" customFormat="1" ht="12.75" customHeight="1">
      <c r="A80" s="17" t="s">
        <v>3</v>
      </c>
      <c r="B80" s="17" t="s">
        <v>45</v>
      </c>
      <c r="C80" s="18">
        <v>1.2300000000000002</v>
      </c>
      <c r="D80" s="19" t="s">
        <v>23</v>
      </c>
      <c r="E80" s="20" t="s">
        <v>21</v>
      </c>
      <c r="F80" s="20">
        <v>18.399999999999999</v>
      </c>
      <c r="G80" s="20" t="s">
        <v>15</v>
      </c>
      <c r="H80" s="4" t="s">
        <v>56</v>
      </c>
      <c r="I80" s="5">
        <v>205</v>
      </c>
    </row>
    <row r="81" spans="1:9" s="22" customFormat="1" ht="12.75" customHeight="1">
      <c r="A81" s="17" t="s">
        <v>3</v>
      </c>
      <c r="B81" s="17" t="s">
        <v>45</v>
      </c>
      <c r="C81" s="18">
        <v>1.2400000000000002</v>
      </c>
      <c r="D81" s="19" t="s">
        <v>67</v>
      </c>
      <c r="E81" s="20" t="s">
        <v>26</v>
      </c>
      <c r="F81" s="20">
        <v>14.9</v>
      </c>
      <c r="G81" s="20" t="s">
        <v>15</v>
      </c>
      <c r="H81" s="4" t="s">
        <v>18</v>
      </c>
      <c r="I81" s="5">
        <v>12</v>
      </c>
    </row>
    <row r="82" spans="1:9" s="22" customFormat="1" ht="12.75" customHeight="1">
      <c r="A82" s="17" t="s">
        <v>3</v>
      </c>
      <c r="B82" s="17" t="s">
        <v>45</v>
      </c>
      <c r="C82" s="18">
        <v>1.2500000000000002</v>
      </c>
      <c r="D82" s="19" t="s">
        <v>71</v>
      </c>
      <c r="E82" s="20" t="s">
        <v>21</v>
      </c>
      <c r="F82" s="20">
        <v>19.7</v>
      </c>
      <c r="G82" s="20" t="s">
        <v>15</v>
      </c>
      <c r="H82" s="4" t="s">
        <v>18</v>
      </c>
      <c r="I82" s="5">
        <v>205</v>
      </c>
    </row>
    <row r="83" spans="1:9" s="22" customFormat="1" ht="12.75" customHeight="1">
      <c r="A83" s="17" t="s">
        <v>3</v>
      </c>
      <c r="B83" s="17" t="s">
        <v>45</v>
      </c>
      <c r="C83" s="18">
        <v>1.2600000000000002</v>
      </c>
      <c r="D83" s="19" t="s">
        <v>72</v>
      </c>
      <c r="E83" s="20" t="s">
        <v>21</v>
      </c>
      <c r="F83" s="20">
        <v>16.2</v>
      </c>
      <c r="G83" s="20" t="s">
        <v>15</v>
      </c>
      <c r="H83" s="4" t="s">
        <v>18</v>
      </c>
      <c r="I83" s="5">
        <v>82</v>
      </c>
    </row>
    <row r="84" spans="1:9" s="22" customFormat="1" ht="12.75" customHeight="1">
      <c r="A84" s="17" t="s">
        <v>3</v>
      </c>
      <c r="B84" s="17" t="s">
        <v>45</v>
      </c>
      <c r="C84" s="18">
        <v>1.2700000000000002</v>
      </c>
      <c r="D84" s="19" t="s">
        <v>23</v>
      </c>
      <c r="E84" s="20" t="s">
        <v>21</v>
      </c>
      <c r="F84" s="20">
        <v>9.6999999999999993</v>
      </c>
      <c r="G84" s="20" t="s">
        <v>15</v>
      </c>
      <c r="H84" s="4" t="s">
        <v>56</v>
      </c>
      <c r="I84" s="5">
        <v>205</v>
      </c>
    </row>
    <row r="85" spans="1:9" s="22" customFormat="1" ht="12.75" customHeight="1">
      <c r="A85" s="17" t="s">
        <v>3</v>
      </c>
      <c r="B85" s="17" t="s">
        <v>45</v>
      </c>
      <c r="C85" s="18">
        <v>1.2800000000000002</v>
      </c>
      <c r="D85" s="19" t="s">
        <v>23</v>
      </c>
      <c r="E85" s="20" t="s">
        <v>21</v>
      </c>
      <c r="F85" s="20">
        <v>15</v>
      </c>
      <c r="G85" s="20" t="s">
        <v>15</v>
      </c>
      <c r="H85" s="4" t="s">
        <v>56</v>
      </c>
      <c r="I85" s="5">
        <v>205</v>
      </c>
    </row>
    <row r="86" spans="1:9" s="22" customFormat="1" ht="12.75" customHeight="1">
      <c r="A86" s="17" t="s">
        <v>3</v>
      </c>
      <c r="B86" s="17" t="s">
        <v>45</v>
      </c>
      <c r="C86" s="18">
        <v>1.2900000000000003</v>
      </c>
      <c r="D86" s="19" t="s">
        <v>72</v>
      </c>
      <c r="E86" s="20" t="s">
        <v>21</v>
      </c>
      <c r="F86" s="20">
        <v>22.9</v>
      </c>
      <c r="G86" s="20" t="s">
        <v>15</v>
      </c>
      <c r="H86" s="4" t="s">
        <v>18</v>
      </c>
      <c r="I86" s="5">
        <v>82</v>
      </c>
    </row>
    <row r="87" spans="1:9" s="22" customFormat="1" ht="12.75" customHeight="1">
      <c r="A87" s="17" t="s">
        <v>3</v>
      </c>
      <c r="B87" s="17" t="s">
        <v>45</v>
      </c>
      <c r="C87" s="18">
        <v>1.3000000000000003</v>
      </c>
      <c r="D87" s="19" t="s">
        <v>72</v>
      </c>
      <c r="E87" s="20" t="s">
        <v>21</v>
      </c>
      <c r="F87" s="20">
        <v>25.5</v>
      </c>
      <c r="G87" s="20" t="s">
        <v>15</v>
      </c>
      <c r="H87" s="4" t="s">
        <v>18</v>
      </c>
      <c r="I87" s="5">
        <v>82</v>
      </c>
    </row>
    <row r="88" spans="1:9" s="22" customFormat="1" ht="12.75" customHeight="1">
      <c r="A88" s="17" t="s">
        <v>3</v>
      </c>
      <c r="B88" s="17" t="s">
        <v>45</v>
      </c>
      <c r="C88" s="18">
        <v>1.3100000000000003</v>
      </c>
      <c r="D88" s="19" t="s">
        <v>73</v>
      </c>
      <c r="E88" s="20" t="s">
        <v>21</v>
      </c>
      <c r="F88" s="21">
        <v>21.4</v>
      </c>
      <c r="G88" s="20" t="s">
        <v>15</v>
      </c>
      <c r="H88" s="4" t="s">
        <v>18</v>
      </c>
      <c r="I88" s="5">
        <v>82</v>
      </c>
    </row>
    <row r="89" spans="1:9" s="22" customFormat="1" ht="12.75" customHeight="1">
      <c r="A89" s="17" t="s">
        <v>3</v>
      </c>
      <c r="B89" s="17" t="s">
        <v>45</v>
      </c>
      <c r="C89" s="18">
        <v>1.3200000000000003</v>
      </c>
      <c r="D89" s="19" t="s">
        <v>68</v>
      </c>
      <c r="E89" s="20" t="s">
        <v>21</v>
      </c>
      <c r="F89" s="21">
        <v>9.6999999999999993</v>
      </c>
      <c r="G89" s="20" t="s">
        <v>15</v>
      </c>
      <c r="H89" s="4" t="s">
        <v>18</v>
      </c>
      <c r="I89" s="5">
        <v>205</v>
      </c>
    </row>
    <row r="90" spans="1:9" s="22" customFormat="1" ht="12.75" customHeight="1">
      <c r="A90" s="17" t="s">
        <v>3</v>
      </c>
      <c r="B90" s="17" t="s">
        <v>45</v>
      </c>
      <c r="C90" s="18">
        <v>1.3300000000000003</v>
      </c>
      <c r="D90" s="19" t="s">
        <v>50</v>
      </c>
      <c r="E90" s="20" t="s">
        <v>21</v>
      </c>
      <c r="F90" s="21">
        <v>8</v>
      </c>
      <c r="G90" s="20" t="s">
        <v>15</v>
      </c>
      <c r="H90" s="4" t="s">
        <v>18</v>
      </c>
      <c r="I90" s="5">
        <v>205</v>
      </c>
    </row>
    <row r="91" spans="1:9" s="22" customFormat="1" ht="12.75" customHeight="1">
      <c r="A91" s="17" t="s">
        <v>3</v>
      </c>
      <c r="B91" s="17" t="s">
        <v>45</v>
      </c>
      <c r="C91" s="18">
        <v>1.3400000000000003</v>
      </c>
      <c r="D91" s="19" t="s">
        <v>37</v>
      </c>
      <c r="E91" s="20" t="s">
        <v>21</v>
      </c>
      <c r="F91" s="21">
        <v>38.299999999999997</v>
      </c>
      <c r="G91" s="20" t="s">
        <v>15</v>
      </c>
      <c r="H91" s="4" t="s">
        <v>18</v>
      </c>
      <c r="I91" s="5">
        <v>82</v>
      </c>
    </row>
    <row r="92" spans="1:9" s="22" customFormat="1" ht="12.75" customHeight="1">
      <c r="A92" s="17" t="s">
        <v>3</v>
      </c>
      <c r="B92" s="17" t="s">
        <v>45</v>
      </c>
      <c r="C92" s="18">
        <v>1.3500000000000003</v>
      </c>
      <c r="D92" s="19" t="s">
        <v>74</v>
      </c>
      <c r="E92" s="20" t="s">
        <v>21</v>
      </c>
      <c r="F92" s="21">
        <v>47</v>
      </c>
      <c r="G92" s="20" t="s">
        <v>15</v>
      </c>
      <c r="H92" s="4" t="s">
        <v>18</v>
      </c>
      <c r="I92" s="5">
        <v>205</v>
      </c>
    </row>
    <row r="93" spans="1:9" s="22" customFormat="1" ht="12.75" customHeight="1">
      <c r="A93" s="17" t="s">
        <v>3</v>
      </c>
      <c r="B93" s="17" t="s">
        <v>45</v>
      </c>
      <c r="C93" s="18">
        <v>1.3600000000000003</v>
      </c>
      <c r="D93" s="19" t="s">
        <v>75</v>
      </c>
      <c r="E93" s="20" t="s">
        <v>26</v>
      </c>
      <c r="F93" s="21">
        <v>8.8000000000000007</v>
      </c>
      <c r="G93" s="20" t="s">
        <v>15</v>
      </c>
      <c r="H93" s="4" t="s">
        <v>18</v>
      </c>
      <c r="I93" s="5">
        <v>12</v>
      </c>
    </row>
    <row r="94" spans="1:9" s="22" customFormat="1" ht="12.75" customHeight="1">
      <c r="A94" s="17" t="s">
        <v>3</v>
      </c>
      <c r="B94" s="17" t="s">
        <v>45</v>
      </c>
      <c r="C94" s="18">
        <v>1.3700000000000003</v>
      </c>
      <c r="D94" s="19" t="s">
        <v>54</v>
      </c>
      <c r="E94" s="20" t="s">
        <v>26</v>
      </c>
      <c r="F94" s="21">
        <v>2.4</v>
      </c>
      <c r="G94" s="20" t="s">
        <v>15</v>
      </c>
      <c r="H94" s="4" t="s">
        <v>18</v>
      </c>
      <c r="I94" s="5">
        <v>12</v>
      </c>
    </row>
    <row r="95" spans="1:9" s="22" customFormat="1" ht="12.75" customHeight="1">
      <c r="A95" s="17" t="s">
        <v>3</v>
      </c>
      <c r="B95" s="17" t="s">
        <v>45</v>
      </c>
      <c r="C95" s="18">
        <v>1.3800000000000003</v>
      </c>
      <c r="D95" s="19" t="s">
        <v>72</v>
      </c>
      <c r="E95" s="20" t="s">
        <v>21</v>
      </c>
      <c r="F95" s="21">
        <v>10</v>
      </c>
      <c r="G95" s="20" t="s">
        <v>15</v>
      </c>
      <c r="H95" s="4" t="s">
        <v>18</v>
      </c>
      <c r="I95" s="5">
        <v>82</v>
      </c>
    </row>
    <row r="96" spans="1:9" s="22" customFormat="1" ht="12.75" customHeight="1">
      <c r="A96" s="17" t="s">
        <v>3</v>
      </c>
      <c r="B96" s="17" t="s">
        <v>45</v>
      </c>
      <c r="C96" s="18">
        <v>1.3900000000000003</v>
      </c>
      <c r="D96" s="19" t="s">
        <v>72</v>
      </c>
      <c r="E96" s="20" t="s">
        <v>21</v>
      </c>
      <c r="F96" s="21">
        <v>14.1</v>
      </c>
      <c r="G96" s="20" t="s">
        <v>15</v>
      </c>
      <c r="H96" s="4" t="s">
        <v>18</v>
      </c>
      <c r="I96" s="5">
        <v>82</v>
      </c>
    </row>
    <row r="97" spans="1:9" s="22" customFormat="1" ht="12.75" customHeight="1">
      <c r="A97" s="17" t="s">
        <v>3</v>
      </c>
      <c r="B97" s="17" t="s">
        <v>45</v>
      </c>
      <c r="C97" s="18">
        <v>1.4000000000000004</v>
      </c>
      <c r="D97" s="19" t="s">
        <v>19</v>
      </c>
      <c r="E97" s="20" t="s">
        <v>14</v>
      </c>
      <c r="F97" s="21">
        <v>2.2000000000000002</v>
      </c>
      <c r="G97" s="20" t="s">
        <v>15</v>
      </c>
      <c r="H97" s="4" t="s">
        <v>18</v>
      </c>
      <c r="I97" s="5">
        <v>205</v>
      </c>
    </row>
    <row r="98" spans="1:9" s="22" customFormat="1" ht="12.75" customHeight="1">
      <c r="A98" s="17" t="s">
        <v>3</v>
      </c>
      <c r="B98" s="17" t="s">
        <v>45</v>
      </c>
      <c r="C98" s="18">
        <v>1.71</v>
      </c>
      <c r="D98" s="19" t="s">
        <v>76</v>
      </c>
      <c r="E98" s="20" t="s">
        <v>14</v>
      </c>
      <c r="F98" s="21"/>
      <c r="G98" s="20" t="s">
        <v>15</v>
      </c>
      <c r="H98" s="4" t="s">
        <v>18</v>
      </c>
      <c r="I98" s="5">
        <v>205</v>
      </c>
    </row>
    <row r="99" spans="1:9" s="22" customFormat="1" ht="12.75" customHeight="1">
      <c r="A99" s="17" t="s">
        <v>3</v>
      </c>
      <c r="B99" s="17" t="s">
        <v>45</v>
      </c>
      <c r="C99" s="18">
        <v>1.72</v>
      </c>
      <c r="D99" s="19" t="s">
        <v>76</v>
      </c>
      <c r="E99" s="20" t="s">
        <v>14</v>
      </c>
      <c r="F99" s="21"/>
      <c r="G99" s="20" t="s">
        <v>15</v>
      </c>
      <c r="H99" s="4" t="s">
        <v>18</v>
      </c>
      <c r="I99" s="5">
        <v>205</v>
      </c>
    </row>
    <row r="100" spans="1:9" s="22" customFormat="1" ht="12.75" customHeight="1">
      <c r="A100" s="17" t="s">
        <v>3</v>
      </c>
      <c r="B100" s="17" t="s">
        <v>45</v>
      </c>
      <c r="C100" s="18">
        <v>1.8</v>
      </c>
      <c r="D100" s="19" t="s">
        <v>62</v>
      </c>
      <c r="E100" s="20" t="s">
        <v>40</v>
      </c>
      <c r="F100" s="21">
        <v>11</v>
      </c>
      <c r="G100" s="20" t="s">
        <v>15</v>
      </c>
      <c r="H100" s="4" t="s">
        <v>56</v>
      </c>
      <c r="I100" s="5">
        <v>205</v>
      </c>
    </row>
    <row r="101" spans="1:9" s="22" customFormat="1" ht="12.75" customHeight="1">
      <c r="A101" s="17" t="s">
        <v>3</v>
      </c>
      <c r="B101" s="17" t="s">
        <v>45</v>
      </c>
      <c r="C101" s="18">
        <v>1.81</v>
      </c>
      <c r="D101" s="19" t="s">
        <v>62</v>
      </c>
      <c r="E101" s="20" t="s">
        <v>40</v>
      </c>
      <c r="F101" s="21">
        <v>11</v>
      </c>
      <c r="G101" s="20" t="s">
        <v>15</v>
      </c>
      <c r="H101" s="4" t="s">
        <v>56</v>
      </c>
      <c r="I101" s="5">
        <v>205</v>
      </c>
    </row>
    <row r="102" spans="1:9" s="22" customFormat="1" ht="12.75" customHeight="1">
      <c r="A102" s="17" t="s">
        <v>3</v>
      </c>
      <c r="B102" s="17" t="s">
        <v>45</v>
      </c>
      <c r="C102" s="18">
        <v>1.82</v>
      </c>
      <c r="D102" s="19" t="s">
        <v>62</v>
      </c>
      <c r="E102" s="20" t="s">
        <v>40</v>
      </c>
      <c r="F102" s="21">
        <v>11</v>
      </c>
      <c r="G102" s="20" t="s">
        <v>15</v>
      </c>
      <c r="H102" s="4" t="s">
        <v>56</v>
      </c>
      <c r="I102" s="5">
        <v>205</v>
      </c>
    </row>
    <row r="103" spans="1:9" s="22" customFormat="1" ht="12.75" customHeight="1">
      <c r="A103" s="17" t="s">
        <v>3</v>
      </c>
      <c r="B103" s="17" t="s">
        <v>45</v>
      </c>
      <c r="C103" s="18"/>
      <c r="D103" s="19" t="s">
        <v>44</v>
      </c>
      <c r="E103" s="20" t="s">
        <v>40</v>
      </c>
      <c r="F103" s="21">
        <v>1.4</v>
      </c>
      <c r="G103" s="20" t="s">
        <v>15</v>
      </c>
      <c r="H103" s="4" t="s">
        <v>56</v>
      </c>
      <c r="I103" s="5">
        <v>205</v>
      </c>
    </row>
    <row r="104" spans="1:9" s="22" customFormat="1" ht="12.75" customHeight="1">
      <c r="A104" s="17" t="s">
        <v>3</v>
      </c>
      <c r="B104" s="17" t="s">
        <v>45</v>
      </c>
      <c r="C104" s="18"/>
      <c r="D104" s="19" t="s">
        <v>62</v>
      </c>
      <c r="E104" s="20" t="s">
        <v>40</v>
      </c>
      <c r="F104" s="21">
        <v>11</v>
      </c>
      <c r="G104" s="20" t="s">
        <v>15</v>
      </c>
      <c r="H104" s="4" t="s">
        <v>56</v>
      </c>
      <c r="I104" s="5">
        <v>205</v>
      </c>
    </row>
    <row r="105" spans="1:9" s="22" customFormat="1" ht="12.75" customHeight="1">
      <c r="A105" s="17" t="s">
        <v>3</v>
      </c>
      <c r="B105" s="17" t="s">
        <v>45</v>
      </c>
      <c r="C105" s="18"/>
      <c r="D105" s="19" t="s">
        <v>77</v>
      </c>
      <c r="E105" s="20" t="s">
        <v>40</v>
      </c>
      <c r="F105" s="21">
        <v>7</v>
      </c>
      <c r="G105" s="20" t="s">
        <v>15</v>
      </c>
      <c r="H105" s="4" t="s">
        <v>56</v>
      </c>
      <c r="I105" s="5">
        <v>205</v>
      </c>
    </row>
    <row r="106" spans="1:9" s="22" customFormat="1" ht="12.75" customHeight="1">
      <c r="A106" s="17" t="s">
        <v>3</v>
      </c>
      <c r="B106" s="17" t="s">
        <v>45</v>
      </c>
      <c r="C106" s="18"/>
      <c r="D106" s="19" t="s">
        <v>44</v>
      </c>
      <c r="E106" s="20" t="s">
        <v>40</v>
      </c>
      <c r="F106" s="21">
        <v>2.7</v>
      </c>
      <c r="G106" s="20" t="s">
        <v>15</v>
      </c>
      <c r="H106" s="4" t="s">
        <v>56</v>
      </c>
      <c r="I106" s="5">
        <v>205</v>
      </c>
    </row>
    <row r="107" spans="1:9" s="22" customFormat="1" ht="12.75" customHeight="1">
      <c r="A107" s="17" t="s">
        <v>3</v>
      </c>
      <c r="B107" s="17" t="s">
        <v>45</v>
      </c>
      <c r="C107" s="18"/>
      <c r="D107" s="19" t="s">
        <v>44</v>
      </c>
      <c r="E107" s="20" t="s">
        <v>40</v>
      </c>
      <c r="F107" s="21">
        <v>2.7</v>
      </c>
      <c r="G107" s="20" t="s">
        <v>15</v>
      </c>
      <c r="H107" s="4" t="s">
        <v>56</v>
      </c>
      <c r="I107" s="5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F9DC1-4592-8D4D-8FEE-B63AD1886B95}">
  <dimension ref="A1:I78"/>
  <sheetViews>
    <sheetView workbookViewId="0">
      <selection activeCell="E47" sqref="E47"/>
    </sheetView>
  </sheetViews>
  <sheetFormatPr baseColWidth="10" defaultRowHeight="13"/>
  <cols>
    <col min="1" max="1" width="19.33203125" style="23" customWidth="1"/>
    <col min="2" max="2" width="14.6640625" style="23" customWidth="1"/>
    <col min="3" max="3" width="7" style="23" customWidth="1"/>
    <col min="4" max="4" width="19.1640625" style="23" bestFit="1" customWidth="1"/>
    <col min="5" max="5" width="15" style="23" bestFit="1" customWidth="1"/>
    <col min="6" max="6" width="10.1640625" style="23" bestFit="1" customWidth="1"/>
    <col min="7" max="7" width="3.1640625" style="23" bestFit="1" customWidth="1"/>
    <col min="8" max="8" width="13" style="23" bestFit="1" customWidth="1"/>
    <col min="9" max="9" width="8.33203125" style="23" bestFit="1" customWidth="1"/>
    <col min="10" max="16384" width="10.83203125" style="23"/>
  </cols>
  <sheetData>
    <row r="1" spans="1:9" s="16" customFormat="1" ht="28">
      <c r="A1" s="15" t="s">
        <v>5</v>
      </c>
      <c r="B1" s="15" t="s">
        <v>6</v>
      </c>
      <c r="C1" s="6" t="s">
        <v>7</v>
      </c>
      <c r="D1" s="6" t="s">
        <v>8</v>
      </c>
      <c r="E1" s="6" t="s">
        <v>9</v>
      </c>
      <c r="F1" s="6" t="s">
        <v>10</v>
      </c>
      <c r="G1" s="6"/>
      <c r="H1" s="6" t="s">
        <v>11</v>
      </c>
      <c r="I1" s="7" t="s">
        <v>12</v>
      </c>
    </row>
    <row r="2" spans="1:9" s="22" customFormat="1" ht="12.75" customHeight="1">
      <c r="A2" s="17" t="s">
        <v>2</v>
      </c>
      <c r="B2" s="17" t="s">
        <v>1</v>
      </c>
      <c r="C2" s="18">
        <v>0.01</v>
      </c>
      <c r="D2" s="19" t="s">
        <v>47</v>
      </c>
      <c r="E2" s="20" t="s">
        <v>14</v>
      </c>
      <c r="F2" s="21">
        <v>17</v>
      </c>
      <c r="G2" s="20" t="s">
        <v>15</v>
      </c>
      <c r="H2" s="4" t="s">
        <v>16</v>
      </c>
      <c r="I2" s="5">
        <v>205</v>
      </c>
    </row>
    <row r="3" spans="1:9" s="22" customFormat="1" ht="12.75" customHeight="1">
      <c r="A3" s="17" t="s">
        <v>2</v>
      </c>
      <c r="B3" s="17" t="s">
        <v>1</v>
      </c>
      <c r="C3" s="18">
        <v>0.02</v>
      </c>
      <c r="D3" s="19" t="s">
        <v>103</v>
      </c>
      <c r="E3" s="20" t="s">
        <v>29</v>
      </c>
      <c r="F3" s="21">
        <v>2.2000000000000002</v>
      </c>
      <c r="G3" s="20" t="s">
        <v>15</v>
      </c>
      <c r="H3" s="4" t="s">
        <v>27</v>
      </c>
      <c r="I3" s="5">
        <v>12</v>
      </c>
    </row>
    <row r="4" spans="1:9" s="22" customFormat="1" ht="12.75" customHeight="1">
      <c r="A4" s="17" t="s">
        <v>2</v>
      </c>
      <c r="B4" s="17" t="s">
        <v>1</v>
      </c>
      <c r="C4" s="18">
        <v>0.03</v>
      </c>
      <c r="D4" s="19" t="s">
        <v>80</v>
      </c>
      <c r="E4" s="20" t="s">
        <v>29</v>
      </c>
      <c r="F4" s="21">
        <v>2.2000000000000002</v>
      </c>
      <c r="G4" s="20" t="s">
        <v>15</v>
      </c>
      <c r="H4" s="4" t="s">
        <v>27</v>
      </c>
      <c r="I4" s="5">
        <v>12</v>
      </c>
    </row>
    <row r="5" spans="1:9" s="22" customFormat="1" ht="12.75" customHeight="1">
      <c r="A5" s="17" t="s">
        <v>2</v>
      </c>
      <c r="B5" s="17" t="s">
        <v>1</v>
      </c>
      <c r="C5" s="18">
        <v>0.04</v>
      </c>
      <c r="D5" s="19" t="s">
        <v>73</v>
      </c>
      <c r="E5" s="20" t="s">
        <v>21</v>
      </c>
      <c r="F5" s="21">
        <v>29.8</v>
      </c>
      <c r="G5" s="20" t="s">
        <v>15</v>
      </c>
      <c r="H5" s="4" t="s">
        <v>18</v>
      </c>
      <c r="I5" s="5">
        <v>82</v>
      </c>
    </row>
    <row r="6" spans="1:9" s="22" customFormat="1" ht="12.75" customHeight="1">
      <c r="A6" s="17" t="s">
        <v>2</v>
      </c>
      <c r="B6" s="17" t="s">
        <v>1</v>
      </c>
      <c r="C6" s="18">
        <v>0.05</v>
      </c>
      <c r="D6" s="19" t="s">
        <v>19</v>
      </c>
      <c r="E6" s="20" t="s">
        <v>14</v>
      </c>
      <c r="F6" s="21">
        <v>8.1</v>
      </c>
      <c r="G6" s="20" t="s">
        <v>15</v>
      </c>
      <c r="H6" s="4" t="s">
        <v>18</v>
      </c>
      <c r="I6" s="5">
        <v>205</v>
      </c>
    </row>
    <row r="7" spans="1:9" s="22" customFormat="1" ht="12.75" customHeight="1">
      <c r="A7" s="17" t="s">
        <v>2</v>
      </c>
      <c r="B7" s="17" t="s">
        <v>1</v>
      </c>
      <c r="C7" s="18">
        <v>6.0000000000000005E-2</v>
      </c>
      <c r="D7" s="19" t="s">
        <v>30</v>
      </c>
      <c r="E7" s="20" t="s">
        <v>26</v>
      </c>
      <c r="F7" s="21">
        <v>2.4</v>
      </c>
      <c r="G7" s="20" t="s">
        <v>15</v>
      </c>
      <c r="H7" s="4" t="s">
        <v>63</v>
      </c>
      <c r="I7" s="5">
        <v>12</v>
      </c>
    </row>
    <row r="8" spans="1:9" s="22" customFormat="1" ht="12.75" customHeight="1">
      <c r="A8" s="17" t="s">
        <v>2</v>
      </c>
      <c r="B8" s="17" t="s">
        <v>1</v>
      </c>
      <c r="C8" s="18">
        <v>7.0000000000000007E-2</v>
      </c>
      <c r="D8" s="19" t="s">
        <v>105</v>
      </c>
      <c r="E8" s="20" t="s">
        <v>26</v>
      </c>
      <c r="F8" s="21">
        <v>8.8000000000000007</v>
      </c>
      <c r="G8" s="20" t="s">
        <v>15</v>
      </c>
      <c r="H8" s="4" t="s">
        <v>18</v>
      </c>
      <c r="I8" s="5">
        <v>82</v>
      </c>
    </row>
    <row r="9" spans="1:9" s="22" customFormat="1" ht="12.75" customHeight="1">
      <c r="A9" s="17" t="s">
        <v>2</v>
      </c>
      <c r="B9" s="17" t="s">
        <v>1</v>
      </c>
      <c r="C9" s="18">
        <v>0.08</v>
      </c>
      <c r="D9" s="19" t="s">
        <v>36</v>
      </c>
      <c r="E9" s="20" t="s">
        <v>21</v>
      </c>
      <c r="F9" s="21">
        <v>14.6</v>
      </c>
      <c r="G9" s="20" t="s">
        <v>15</v>
      </c>
      <c r="H9" s="4" t="s">
        <v>18</v>
      </c>
      <c r="I9" s="5">
        <v>82</v>
      </c>
    </row>
    <row r="10" spans="1:9" s="22" customFormat="1" ht="12.75" customHeight="1">
      <c r="A10" s="17" t="s">
        <v>2</v>
      </c>
      <c r="B10" s="17" t="s">
        <v>1</v>
      </c>
      <c r="C10" s="18">
        <v>0.09</v>
      </c>
      <c r="D10" s="19" t="s">
        <v>34</v>
      </c>
      <c r="E10" s="20" t="s">
        <v>26</v>
      </c>
      <c r="F10" s="21">
        <v>4.8</v>
      </c>
      <c r="G10" s="20" t="s">
        <v>15</v>
      </c>
      <c r="H10" s="4" t="s">
        <v>18</v>
      </c>
      <c r="I10" s="5">
        <v>12</v>
      </c>
    </row>
    <row r="11" spans="1:9" s="22" customFormat="1" ht="12.75" customHeight="1">
      <c r="A11" s="17" t="s">
        <v>2</v>
      </c>
      <c r="B11" s="17" t="s">
        <v>1</v>
      </c>
      <c r="C11" s="18">
        <v>9.9999999999999992E-2</v>
      </c>
      <c r="D11" s="19" t="s">
        <v>106</v>
      </c>
      <c r="E11" s="20" t="s">
        <v>57</v>
      </c>
      <c r="F11" s="21">
        <v>6.7</v>
      </c>
      <c r="G11" s="20" t="s">
        <v>15</v>
      </c>
      <c r="H11" s="4" t="s">
        <v>18</v>
      </c>
      <c r="I11" s="5">
        <v>12</v>
      </c>
    </row>
    <row r="12" spans="1:9" s="22" customFormat="1" ht="12.75" customHeight="1">
      <c r="A12" s="17" t="s">
        <v>2</v>
      </c>
      <c r="B12" s="17" t="s">
        <v>1</v>
      </c>
      <c r="C12" s="18">
        <v>0.10999999999999999</v>
      </c>
      <c r="D12" s="19" t="s">
        <v>84</v>
      </c>
      <c r="E12" s="20" t="s">
        <v>26</v>
      </c>
      <c r="F12" s="21"/>
      <c r="G12" s="20" t="s">
        <v>15</v>
      </c>
      <c r="H12" s="4" t="s">
        <v>27</v>
      </c>
      <c r="I12" s="5">
        <v>205</v>
      </c>
    </row>
    <row r="13" spans="1:9" s="22" customFormat="1" ht="12.75" customHeight="1">
      <c r="A13" s="17" t="s">
        <v>2</v>
      </c>
      <c r="B13" s="17" t="s">
        <v>1</v>
      </c>
      <c r="C13" s="18">
        <v>0.11999999999999998</v>
      </c>
      <c r="D13" s="19" t="s">
        <v>48</v>
      </c>
      <c r="E13" s="20" t="s">
        <v>26</v>
      </c>
      <c r="F13" s="21">
        <v>21.9</v>
      </c>
      <c r="G13" s="20" t="s">
        <v>15</v>
      </c>
      <c r="H13" s="4" t="s">
        <v>33</v>
      </c>
      <c r="I13" s="5">
        <v>205</v>
      </c>
    </row>
    <row r="14" spans="1:9" s="22" customFormat="1" ht="12.75" customHeight="1">
      <c r="A14" s="17" t="s">
        <v>2</v>
      </c>
      <c r="B14" s="17" t="s">
        <v>1</v>
      </c>
      <c r="C14" s="18">
        <v>0.12999999999999998</v>
      </c>
      <c r="D14" s="19" t="s">
        <v>32</v>
      </c>
      <c r="E14" s="20" t="s">
        <v>21</v>
      </c>
      <c r="F14" s="21">
        <v>121.1</v>
      </c>
      <c r="G14" s="20" t="s">
        <v>15</v>
      </c>
      <c r="H14" s="4" t="s">
        <v>33</v>
      </c>
      <c r="I14" s="5">
        <v>205</v>
      </c>
    </row>
    <row r="15" spans="1:9" s="22" customFormat="1" ht="12.75" customHeight="1">
      <c r="A15" s="17" t="s">
        <v>2</v>
      </c>
      <c r="B15" s="17" t="s">
        <v>1</v>
      </c>
      <c r="C15" s="18">
        <v>0.13999999999999999</v>
      </c>
      <c r="D15" s="19" t="s">
        <v>19</v>
      </c>
      <c r="E15" s="20" t="s">
        <v>14</v>
      </c>
      <c r="F15" s="21">
        <v>2.6</v>
      </c>
      <c r="G15" s="20" t="s">
        <v>15</v>
      </c>
      <c r="H15" s="4" t="s">
        <v>63</v>
      </c>
      <c r="I15" s="5">
        <v>205</v>
      </c>
    </row>
    <row r="16" spans="1:9" s="22" customFormat="1" ht="12.75" customHeight="1">
      <c r="A16" s="17" t="s">
        <v>2</v>
      </c>
      <c r="B16" s="17" t="s">
        <v>1</v>
      </c>
      <c r="C16" s="18">
        <v>0.15</v>
      </c>
      <c r="D16" s="19" t="s">
        <v>19</v>
      </c>
      <c r="E16" s="20" t="s">
        <v>14</v>
      </c>
      <c r="F16" s="21">
        <v>12.6</v>
      </c>
      <c r="G16" s="20" t="s">
        <v>15</v>
      </c>
      <c r="H16" s="4" t="s">
        <v>18</v>
      </c>
      <c r="I16" s="5">
        <v>205</v>
      </c>
    </row>
    <row r="17" spans="1:9" s="22" customFormat="1" ht="12.75" customHeight="1">
      <c r="A17" s="17" t="s">
        <v>2</v>
      </c>
      <c r="B17" s="17" t="s">
        <v>1</v>
      </c>
      <c r="C17" s="18">
        <v>0.16</v>
      </c>
      <c r="D17" s="19" t="s">
        <v>34</v>
      </c>
      <c r="E17" s="20" t="s">
        <v>26</v>
      </c>
      <c r="F17" s="21">
        <v>19.7</v>
      </c>
      <c r="G17" s="20" t="s">
        <v>15</v>
      </c>
      <c r="H17" s="4" t="s">
        <v>63</v>
      </c>
      <c r="I17" s="5">
        <v>12</v>
      </c>
    </row>
    <row r="18" spans="1:9" s="22" customFormat="1" ht="12.75" customHeight="1">
      <c r="A18" s="17" t="s">
        <v>2</v>
      </c>
      <c r="B18" s="17" t="s">
        <v>1</v>
      </c>
      <c r="C18" s="18">
        <v>0.17</v>
      </c>
      <c r="D18" s="19" t="s">
        <v>19</v>
      </c>
      <c r="E18" s="20" t="s">
        <v>14</v>
      </c>
      <c r="F18" s="21">
        <v>11.3</v>
      </c>
      <c r="G18" s="20" t="s">
        <v>15</v>
      </c>
      <c r="H18" s="4" t="s">
        <v>18</v>
      </c>
      <c r="I18" s="5">
        <v>205</v>
      </c>
    </row>
    <row r="19" spans="1:9" s="22" customFormat="1" ht="12.75" customHeight="1">
      <c r="A19" s="17" t="s">
        <v>2</v>
      </c>
      <c r="B19" s="17" t="s">
        <v>1</v>
      </c>
      <c r="C19" s="18">
        <v>0.18000000000000002</v>
      </c>
      <c r="D19" s="19" t="s">
        <v>19</v>
      </c>
      <c r="E19" s="20" t="s">
        <v>14</v>
      </c>
      <c r="F19" s="21">
        <v>71.3</v>
      </c>
      <c r="G19" s="20" t="s">
        <v>15</v>
      </c>
      <c r="H19" s="4" t="s">
        <v>18</v>
      </c>
      <c r="I19" s="5">
        <v>205</v>
      </c>
    </row>
    <row r="20" spans="1:9" s="22" customFormat="1" ht="12.75" customHeight="1">
      <c r="A20" s="17" t="s">
        <v>2</v>
      </c>
      <c r="B20" s="17" t="s">
        <v>1</v>
      </c>
      <c r="C20" s="18">
        <v>0.19000000000000003</v>
      </c>
      <c r="D20" s="19" t="s">
        <v>28</v>
      </c>
      <c r="E20" s="20" t="s">
        <v>21</v>
      </c>
      <c r="F20" s="21">
        <v>56.7</v>
      </c>
      <c r="G20" s="20" t="s">
        <v>15</v>
      </c>
      <c r="H20" s="4" t="s">
        <v>18</v>
      </c>
      <c r="I20" s="5">
        <v>205</v>
      </c>
    </row>
    <row r="21" spans="1:9" s="22" customFormat="1" ht="12.75" customHeight="1">
      <c r="A21" s="17" t="s">
        <v>2</v>
      </c>
      <c r="B21" s="17" t="s">
        <v>1</v>
      </c>
      <c r="C21" s="18">
        <v>0.20000000000000004</v>
      </c>
      <c r="D21" s="19" t="s">
        <v>50</v>
      </c>
      <c r="E21" s="20" t="s">
        <v>21</v>
      </c>
      <c r="F21" s="21">
        <v>30.1</v>
      </c>
      <c r="G21" s="20" t="s">
        <v>15</v>
      </c>
      <c r="H21" s="4" t="s">
        <v>18</v>
      </c>
      <c r="I21" s="5">
        <v>205</v>
      </c>
    </row>
    <row r="22" spans="1:9" s="22" customFormat="1" ht="12.75" customHeight="1">
      <c r="A22" s="17" t="s">
        <v>2</v>
      </c>
      <c r="B22" s="17" t="s">
        <v>1</v>
      </c>
      <c r="C22" s="18">
        <v>0.21000000000000005</v>
      </c>
      <c r="D22" s="19" t="s">
        <v>50</v>
      </c>
      <c r="E22" s="20" t="s">
        <v>21</v>
      </c>
      <c r="F22" s="21">
        <v>30.8</v>
      </c>
      <c r="G22" s="20" t="s">
        <v>15</v>
      </c>
      <c r="H22" s="4" t="s">
        <v>18</v>
      </c>
      <c r="I22" s="5">
        <v>205</v>
      </c>
    </row>
    <row r="23" spans="1:9" s="22" customFormat="1" ht="12.75" customHeight="1">
      <c r="A23" s="17" t="s">
        <v>2</v>
      </c>
      <c r="B23" s="17" t="s">
        <v>1</v>
      </c>
      <c r="C23" s="18">
        <v>0.22000000000000006</v>
      </c>
      <c r="D23" s="19" t="s">
        <v>19</v>
      </c>
      <c r="E23" s="20" t="s">
        <v>14</v>
      </c>
      <c r="F23" s="21">
        <v>21.1</v>
      </c>
      <c r="G23" s="20" t="s">
        <v>15</v>
      </c>
      <c r="H23" s="4" t="s">
        <v>18</v>
      </c>
      <c r="I23" s="5">
        <v>205</v>
      </c>
    </row>
    <row r="24" spans="1:9" s="22" customFormat="1" ht="12.75" customHeight="1">
      <c r="A24" s="17" t="s">
        <v>2</v>
      </c>
      <c r="B24" s="17" t="s">
        <v>1</v>
      </c>
      <c r="C24" s="18">
        <v>0.23000000000000007</v>
      </c>
      <c r="D24" s="19" t="s">
        <v>50</v>
      </c>
      <c r="E24" s="20" t="s">
        <v>21</v>
      </c>
      <c r="F24" s="21">
        <v>14.3</v>
      </c>
      <c r="G24" s="20" t="s">
        <v>15</v>
      </c>
      <c r="H24" s="4" t="s">
        <v>18</v>
      </c>
      <c r="I24" s="5">
        <v>205</v>
      </c>
    </row>
    <row r="25" spans="1:9" s="22" customFormat="1" ht="12.75" customHeight="1">
      <c r="A25" s="17" t="s">
        <v>2</v>
      </c>
      <c r="B25" s="17" t="s">
        <v>1</v>
      </c>
      <c r="C25" s="18">
        <v>0.24000000000000007</v>
      </c>
      <c r="D25" s="19" t="s">
        <v>58</v>
      </c>
      <c r="E25" s="20" t="s">
        <v>59</v>
      </c>
      <c r="F25" s="21">
        <v>25.8</v>
      </c>
      <c r="G25" s="20" t="s">
        <v>15</v>
      </c>
      <c r="H25" s="4" t="s">
        <v>31</v>
      </c>
      <c r="I25" s="5">
        <v>205</v>
      </c>
    </row>
    <row r="26" spans="1:9" s="22" customFormat="1" ht="12.75" customHeight="1">
      <c r="A26" s="17" t="s">
        <v>2</v>
      </c>
      <c r="B26" s="17" t="s">
        <v>1</v>
      </c>
      <c r="C26" s="18">
        <v>0.25000000000000006</v>
      </c>
      <c r="D26" s="19" t="s">
        <v>58</v>
      </c>
      <c r="E26" s="20" t="s">
        <v>59</v>
      </c>
      <c r="F26" s="21">
        <v>24.3</v>
      </c>
      <c r="G26" s="20" t="s">
        <v>15</v>
      </c>
      <c r="H26" s="4" t="s">
        <v>31</v>
      </c>
      <c r="I26" s="5">
        <v>205</v>
      </c>
    </row>
    <row r="27" spans="1:9" s="22" customFormat="1" ht="12.75" customHeight="1">
      <c r="A27" s="17" t="s">
        <v>2</v>
      </c>
      <c r="B27" s="17" t="s">
        <v>1</v>
      </c>
      <c r="C27" s="18">
        <v>0.26000000000000006</v>
      </c>
      <c r="D27" s="19" t="s">
        <v>78</v>
      </c>
      <c r="E27" s="20" t="s">
        <v>59</v>
      </c>
      <c r="F27" s="21">
        <v>12.8</v>
      </c>
      <c r="G27" s="20" t="s">
        <v>15</v>
      </c>
      <c r="H27" s="4" t="s">
        <v>18</v>
      </c>
      <c r="I27" s="5">
        <v>205</v>
      </c>
    </row>
    <row r="28" spans="1:9" s="22" customFormat="1" ht="12.75" customHeight="1">
      <c r="A28" s="17" t="s">
        <v>2</v>
      </c>
      <c r="B28" s="17" t="s">
        <v>1</v>
      </c>
      <c r="C28" s="18">
        <v>0.27000000000000007</v>
      </c>
      <c r="D28" s="19" t="s">
        <v>69</v>
      </c>
      <c r="E28" s="20" t="s">
        <v>57</v>
      </c>
      <c r="F28" s="21">
        <v>9.9</v>
      </c>
      <c r="G28" s="20" t="s">
        <v>15</v>
      </c>
      <c r="H28" s="4" t="s">
        <v>27</v>
      </c>
      <c r="I28" s="5">
        <v>12</v>
      </c>
    </row>
    <row r="29" spans="1:9" s="22" customFormat="1" ht="12.75" customHeight="1">
      <c r="A29" s="17" t="s">
        <v>2</v>
      </c>
      <c r="B29" s="17" t="s">
        <v>1</v>
      </c>
      <c r="C29" s="18">
        <v>0.28000000000000008</v>
      </c>
      <c r="D29" s="19" t="s">
        <v>48</v>
      </c>
      <c r="E29" s="20" t="s">
        <v>26</v>
      </c>
      <c r="F29" s="21">
        <v>29.4</v>
      </c>
      <c r="G29" s="20" t="s">
        <v>15</v>
      </c>
      <c r="H29" s="4" t="s">
        <v>33</v>
      </c>
      <c r="I29" s="5">
        <v>205</v>
      </c>
    </row>
    <row r="30" spans="1:9" s="22" customFormat="1" ht="12.75" customHeight="1">
      <c r="A30" s="17" t="s">
        <v>2</v>
      </c>
      <c r="B30" s="17" t="s">
        <v>1</v>
      </c>
      <c r="C30" s="18">
        <v>0.29000000000000009</v>
      </c>
      <c r="D30" s="19" t="s">
        <v>60</v>
      </c>
      <c r="E30" s="20" t="s">
        <v>21</v>
      </c>
      <c r="F30" s="21">
        <v>255.3</v>
      </c>
      <c r="G30" s="20" t="s">
        <v>15</v>
      </c>
      <c r="H30" s="4" t="s">
        <v>33</v>
      </c>
      <c r="I30" s="5">
        <v>205</v>
      </c>
    </row>
    <row r="31" spans="1:9" s="22" customFormat="1" ht="12.75" customHeight="1">
      <c r="A31" s="17" t="s">
        <v>2</v>
      </c>
      <c r="B31" s="17" t="s">
        <v>1</v>
      </c>
      <c r="C31" s="18">
        <v>0.3000000000000001</v>
      </c>
      <c r="D31" s="19" t="s">
        <v>28</v>
      </c>
      <c r="E31" s="20" t="s">
        <v>21</v>
      </c>
      <c r="F31" s="21">
        <v>53</v>
      </c>
      <c r="G31" s="20" t="s">
        <v>15</v>
      </c>
      <c r="H31" s="4" t="s">
        <v>18</v>
      </c>
      <c r="I31" s="5">
        <v>205</v>
      </c>
    </row>
    <row r="32" spans="1:9" s="22" customFormat="1" ht="12.75" customHeight="1">
      <c r="A32" s="17" t="s">
        <v>2</v>
      </c>
      <c r="B32" s="17" t="s">
        <v>1</v>
      </c>
      <c r="C32" s="18">
        <v>0.31000000000000011</v>
      </c>
      <c r="D32" s="19" t="s">
        <v>28</v>
      </c>
      <c r="E32" s="20" t="s">
        <v>21</v>
      </c>
      <c r="F32" s="21">
        <v>53</v>
      </c>
      <c r="G32" s="20" t="s">
        <v>15</v>
      </c>
      <c r="H32" s="4" t="s">
        <v>18</v>
      </c>
      <c r="I32" s="5">
        <v>205</v>
      </c>
    </row>
    <row r="33" spans="1:9" s="22" customFormat="1" ht="12.75" customHeight="1">
      <c r="A33" s="17" t="s">
        <v>2</v>
      </c>
      <c r="B33" s="17" t="s">
        <v>1</v>
      </c>
      <c r="C33" s="18">
        <v>0.32000000000000012</v>
      </c>
      <c r="D33" s="19" t="s">
        <v>19</v>
      </c>
      <c r="E33" s="20" t="s">
        <v>14</v>
      </c>
      <c r="F33" s="21">
        <v>71.3</v>
      </c>
      <c r="G33" s="20" t="s">
        <v>15</v>
      </c>
      <c r="H33" s="4" t="s">
        <v>18</v>
      </c>
      <c r="I33" s="5">
        <v>205</v>
      </c>
    </row>
    <row r="34" spans="1:9" s="22" customFormat="1" ht="12.75" customHeight="1">
      <c r="A34" s="17" t="s">
        <v>2</v>
      </c>
      <c r="B34" s="17" t="s">
        <v>1</v>
      </c>
      <c r="C34" s="18">
        <v>0.33000000000000013</v>
      </c>
      <c r="D34" s="19" t="s">
        <v>28</v>
      </c>
      <c r="E34" s="20" t="s">
        <v>21</v>
      </c>
      <c r="F34" s="21">
        <v>53</v>
      </c>
      <c r="G34" s="20" t="s">
        <v>15</v>
      </c>
      <c r="H34" s="4" t="s">
        <v>18</v>
      </c>
      <c r="I34" s="5">
        <v>205</v>
      </c>
    </row>
    <row r="35" spans="1:9" s="22" customFormat="1" ht="12.75" customHeight="1">
      <c r="A35" s="17" t="s">
        <v>2</v>
      </c>
      <c r="B35" s="17" t="s">
        <v>1</v>
      </c>
      <c r="C35" s="18">
        <v>0.34000000000000014</v>
      </c>
      <c r="D35" s="19" t="s">
        <v>28</v>
      </c>
      <c r="E35" s="20" t="s">
        <v>21</v>
      </c>
      <c r="F35" s="21">
        <v>53</v>
      </c>
      <c r="G35" s="20" t="s">
        <v>15</v>
      </c>
      <c r="H35" s="4" t="s">
        <v>18</v>
      </c>
      <c r="I35" s="5">
        <v>205</v>
      </c>
    </row>
    <row r="36" spans="1:9" s="22" customFormat="1" ht="12.75" customHeight="1">
      <c r="A36" s="17" t="s">
        <v>2</v>
      </c>
      <c r="B36" s="17" t="s">
        <v>1</v>
      </c>
      <c r="C36" s="18">
        <v>0.35000000000000014</v>
      </c>
      <c r="D36" s="19" t="s">
        <v>17</v>
      </c>
      <c r="E36" s="20" t="s">
        <v>14</v>
      </c>
      <c r="F36" s="21">
        <v>114</v>
      </c>
      <c r="G36" s="20" t="s">
        <v>15</v>
      </c>
      <c r="H36" s="4" t="s">
        <v>18</v>
      </c>
      <c r="I36" s="5">
        <v>205</v>
      </c>
    </row>
    <row r="37" spans="1:9" s="22" customFormat="1" ht="12.75" customHeight="1">
      <c r="A37" s="17" t="s">
        <v>2</v>
      </c>
      <c r="B37" s="17" t="s">
        <v>1</v>
      </c>
      <c r="C37" s="18">
        <v>0.36000000000000015</v>
      </c>
      <c r="D37" s="19" t="s">
        <v>35</v>
      </c>
      <c r="E37" s="20" t="s">
        <v>21</v>
      </c>
      <c r="F37" s="21">
        <v>15.9</v>
      </c>
      <c r="G37" s="20" t="s">
        <v>15</v>
      </c>
      <c r="H37" s="4" t="s">
        <v>18</v>
      </c>
      <c r="I37" s="5">
        <v>82</v>
      </c>
    </row>
    <row r="38" spans="1:9" s="22" customFormat="1" ht="12.75" customHeight="1">
      <c r="A38" s="17" t="s">
        <v>2</v>
      </c>
      <c r="B38" s="17" t="s">
        <v>1</v>
      </c>
      <c r="C38" s="18">
        <v>0.37000000000000016</v>
      </c>
      <c r="D38" s="19" t="s">
        <v>24</v>
      </c>
      <c r="E38" s="20" t="s">
        <v>21</v>
      </c>
      <c r="F38" s="21">
        <v>11.8</v>
      </c>
      <c r="G38" s="20" t="s">
        <v>15</v>
      </c>
      <c r="H38" s="4" t="s">
        <v>18</v>
      </c>
      <c r="I38" s="5">
        <v>205</v>
      </c>
    </row>
    <row r="39" spans="1:9" s="22" customFormat="1" ht="12.75" customHeight="1">
      <c r="A39" s="17" t="s">
        <v>2</v>
      </c>
      <c r="B39" s="17" t="s">
        <v>1</v>
      </c>
      <c r="C39" s="18">
        <v>0.38000000000000017</v>
      </c>
      <c r="D39" s="19" t="s">
        <v>19</v>
      </c>
      <c r="E39" s="20" t="s">
        <v>14</v>
      </c>
      <c r="F39" s="21">
        <v>13.7</v>
      </c>
      <c r="G39" s="20" t="s">
        <v>15</v>
      </c>
      <c r="H39" s="4" t="s">
        <v>18</v>
      </c>
      <c r="I39" s="5">
        <v>205</v>
      </c>
    </row>
    <row r="40" spans="1:9" s="22" customFormat="1" ht="12.75" customHeight="1">
      <c r="A40" s="17" t="s">
        <v>2</v>
      </c>
      <c r="B40" s="17" t="s">
        <v>1</v>
      </c>
      <c r="C40" s="18">
        <v>0.39000000000000018</v>
      </c>
      <c r="D40" s="19" t="s">
        <v>50</v>
      </c>
      <c r="E40" s="20" t="s">
        <v>21</v>
      </c>
      <c r="F40" s="21">
        <v>16.899999999999999</v>
      </c>
      <c r="G40" s="20" t="s">
        <v>15</v>
      </c>
      <c r="H40" s="4" t="s">
        <v>18</v>
      </c>
      <c r="I40" s="5">
        <v>205</v>
      </c>
    </row>
    <row r="41" spans="1:9" s="22" customFormat="1" ht="12.75" customHeight="1">
      <c r="A41" s="17" t="s">
        <v>2</v>
      </c>
      <c r="B41" s="17" t="s">
        <v>1</v>
      </c>
      <c r="C41" s="18">
        <v>0.40000000000000019</v>
      </c>
      <c r="D41" s="19" t="s">
        <v>72</v>
      </c>
      <c r="E41" s="20" t="s">
        <v>21</v>
      </c>
      <c r="F41" s="21">
        <v>20.3</v>
      </c>
      <c r="G41" s="20" t="s">
        <v>15</v>
      </c>
      <c r="H41" s="4" t="s">
        <v>18</v>
      </c>
      <c r="I41" s="5">
        <v>82</v>
      </c>
    </row>
    <row r="42" spans="1:9" s="22" customFormat="1" ht="12.75" customHeight="1">
      <c r="A42" s="17" t="s">
        <v>2</v>
      </c>
      <c r="B42" s="17" t="s">
        <v>1</v>
      </c>
      <c r="C42" s="18">
        <v>0.4100000000000002</v>
      </c>
      <c r="D42" s="19" t="s">
        <v>50</v>
      </c>
      <c r="E42" s="20" t="s">
        <v>21</v>
      </c>
      <c r="F42" s="21">
        <v>25.2</v>
      </c>
      <c r="G42" s="20" t="s">
        <v>15</v>
      </c>
      <c r="H42" s="4" t="s">
        <v>18</v>
      </c>
      <c r="I42" s="5">
        <v>205</v>
      </c>
    </row>
    <row r="43" spans="1:9" s="22" customFormat="1" ht="12.75" customHeight="1">
      <c r="A43" s="17" t="s">
        <v>2</v>
      </c>
      <c r="B43" s="17" t="s">
        <v>1</v>
      </c>
      <c r="C43" s="18">
        <v>0.42000000000000021</v>
      </c>
      <c r="D43" s="19" t="s">
        <v>72</v>
      </c>
      <c r="E43" s="20" t="s">
        <v>21</v>
      </c>
      <c r="F43" s="21">
        <v>13.1</v>
      </c>
      <c r="G43" s="20" t="s">
        <v>15</v>
      </c>
      <c r="H43" s="4" t="s">
        <v>18</v>
      </c>
      <c r="I43" s="5">
        <v>82</v>
      </c>
    </row>
    <row r="44" spans="1:9" s="22" customFormat="1" ht="12.75" customHeight="1">
      <c r="A44" s="17" t="s">
        <v>2</v>
      </c>
      <c r="B44" s="17" t="s">
        <v>1</v>
      </c>
      <c r="C44" s="18">
        <v>0.71</v>
      </c>
      <c r="D44" s="19" t="s">
        <v>104</v>
      </c>
      <c r="E44" s="20" t="s">
        <v>14</v>
      </c>
      <c r="F44" s="21"/>
      <c r="G44" s="20" t="s">
        <v>15</v>
      </c>
      <c r="H44" s="4" t="s">
        <v>18</v>
      </c>
      <c r="I44" s="5">
        <v>205</v>
      </c>
    </row>
    <row r="45" spans="1:9" s="22" customFormat="1" ht="12.75" customHeight="1">
      <c r="A45" s="17" t="s">
        <v>2</v>
      </c>
      <c r="B45" s="17" t="s">
        <v>1</v>
      </c>
      <c r="C45" s="18">
        <v>0.72</v>
      </c>
      <c r="D45" s="19" t="s">
        <v>76</v>
      </c>
      <c r="E45" s="20" t="s">
        <v>14</v>
      </c>
      <c r="F45" s="21"/>
      <c r="G45" s="20" t="s">
        <v>15</v>
      </c>
      <c r="H45" s="4" t="s">
        <v>18</v>
      </c>
      <c r="I45" s="5">
        <v>205</v>
      </c>
    </row>
    <row r="46" spans="1:9" s="22" customFormat="1" ht="12.75" customHeight="1">
      <c r="A46" s="17" t="s">
        <v>2</v>
      </c>
      <c r="B46" s="17" t="s">
        <v>1</v>
      </c>
      <c r="C46" s="18">
        <v>0.81</v>
      </c>
      <c r="D46" s="19" t="s">
        <v>41</v>
      </c>
      <c r="E46" s="20" t="s">
        <v>40</v>
      </c>
      <c r="F46" s="21">
        <v>1.6</v>
      </c>
      <c r="G46" s="20" t="s">
        <v>15</v>
      </c>
      <c r="H46" s="4" t="s">
        <v>31</v>
      </c>
      <c r="I46" s="5">
        <v>205</v>
      </c>
    </row>
    <row r="47" spans="1:9" s="22" customFormat="1" ht="12.75" customHeight="1">
      <c r="A47" s="17" t="s">
        <v>2</v>
      </c>
      <c r="B47" s="17" t="s">
        <v>1</v>
      </c>
      <c r="C47" s="18">
        <v>0.82000000000000006</v>
      </c>
      <c r="D47" s="19" t="s">
        <v>41</v>
      </c>
      <c r="E47" s="20" t="s">
        <v>40</v>
      </c>
      <c r="F47" s="21">
        <v>1.6</v>
      </c>
      <c r="G47" s="20" t="s">
        <v>15</v>
      </c>
      <c r="H47" s="4" t="s">
        <v>31</v>
      </c>
      <c r="I47" s="5">
        <v>205</v>
      </c>
    </row>
    <row r="48" spans="1:9" s="22" customFormat="1" ht="12.75" customHeight="1">
      <c r="A48" s="17" t="s">
        <v>2</v>
      </c>
      <c r="B48" s="17" t="s">
        <v>1</v>
      </c>
      <c r="C48" s="18">
        <v>0.83000000000000007</v>
      </c>
      <c r="D48" s="19" t="s">
        <v>41</v>
      </c>
      <c r="E48" s="20" t="s">
        <v>40</v>
      </c>
      <c r="F48" s="21">
        <v>1.8</v>
      </c>
      <c r="G48" s="20" t="s">
        <v>15</v>
      </c>
      <c r="H48" s="4" t="s">
        <v>31</v>
      </c>
      <c r="I48" s="5">
        <v>205</v>
      </c>
    </row>
    <row r="49" spans="1:9" s="22" customFormat="1" ht="12.75" customHeight="1">
      <c r="A49" s="17" t="s">
        <v>2</v>
      </c>
      <c r="B49" s="17" t="s">
        <v>1</v>
      </c>
      <c r="C49" s="18">
        <v>0.84000000000000008</v>
      </c>
      <c r="D49" s="19" t="s">
        <v>85</v>
      </c>
      <c r="E49" s="20" t="s">
        <v>40</v>
      </c>
      <c r="F49" s="21">
        <v>4.8</v>
      </c>
      <c r="G49" s="20" t="s">
        <v>15</v>
      </c>
      <c r="H49" s="4" t="s">
        <v>31</v>
      </c>
      <c r="I49" s="5">
        <v>205</v>
      </c>
    </row>
    <row r="50" spans="1:9" s="22" customFormat="1" ht="12.75" customHeight="1">
      <c r="A50" s="17" t="s">
        <v>2</v>
      </c>
      <c r="B50" s="17" t="s">
        <v>1</v>
      </c>
      <c r="C50" s="18">
        <v>0.85000000000000009</v>
      </c>
      <c r="D50" s="19" t="s">
        <v>62</v>
      </c>
      <c r="E50" s="20" t="s">
        <v>40</v>
      </c>
      <c r="F50" s="21">
        <v>8.1</v>
      </c>
      <c r="G50" s="20" t="s">
        <v>15</v>
      </c>
      <c r="H50" s="4" t="s">
        <v>31</v>
      </c>
      <c r="I50" s="5">
        <v>205</v>
      </c>
    </row>
    <row r="51" spans="1:9" s="22" customFormat="1" ht="12.75" customHeight="1">
      <c r="A51" s="17" t="s">
        <v>2</v>
      </c>
      <c r="B51" s="17" t="s">
        <v>1</v>
      </c>
      <c r="C51" s="18">
        <v>0.8600000000000001</v>
      </c>
      <c r="D51" s="19" t="s">
        <v>41</v>
      </c>
      <c r="E51" s="20" t="s">
        <v>40</v>
      </c>
      <c r="F51" s="21">
        <v>2.6</v>
      </c>
      <c r="G51" s="20" t="s">
        <v>15</v>
      </c>
      <c r="H51" s="4" t="s">
        <v>31</v>
      </c>
      <c r="I51" s="5">
        <v>205</v>
      </c>
    </row>
    <row r="52" spans="1:9" s="22" customFormat="1" ht="12.75" customHeight="1">
      <c r="A52" s="17" t="s">
        <v>2</v>
      </c>
      <c r="B52" s="17" t="s">
        <v>1</v>
      </c>
      <c r="C52" s="18">
        <v>0.87000000000000011</v>
      </c>
      <c r="D52" s="19" t="s">
        <v>107</v>
      </c>
      <c r="E52" s="20" t="s">
        <v>66</v>
      </c>
      <c r="F52" s="21">
        <v>1.2</v>
      </c>
      <c r="G52" s="20" t="s">
        <v>15</v>
      </c>
      <c r="H52" s="4" t="s">
        <v>31</v>
      </c>
      <c r="I52" s="5">
        <v>205</v>
      </c>
    </row>
    <row r="53" spans="1:9" s="22" customFormat="1" ht="12.75" customHeight="1">
      <c r="A53" s="17" t="s">
        <v>2</v>
      </c>
      <c r="B53" s="17" t="s">
        <v>1</v>
      </c>
      <c r="C53" s="18">
        <v>0.88000000000000012</v>
      </c>
      <c r="D53" s="19" t="s">
        <v>41</v>
      </c>
      <c r="E53" s="20" t="s">
        <v>40</v>
      </c>
      <c r="F53" s="21">
        <v>2.6</v>
      </c>
      <c r="G53" s="20" t="s">
        <v>15</v>
      </c>
      <c r="H53" s="4" t="s">
        <v>31</v>
      </c>
      <c r="I53" s="5">
        <v>205</v>
      </c>
    </row>
    <row r="54" spans="1:9" s="22" customFormat="1" ht="12.75" customHeight="1">
      <c r="A54" s="17" t="s">
        <v>2</v>
      </c>
      <c r="B54" s="17" t="s">
        <v>1</v>
      </c>
      <c r="C54" s="18">
        <v>0.89000000000000012</v>
      </c>
      <c r="D54" s="19" t="s">
        <v>102</v>
      </c>
      <c r="E54" s="20" t="s">
        <v>66</v>
      </c>
      <c r="F54" s="21">
        <v>1.2</v>
      </c>
      <c r="G54" s="20" t="s">
        <v>15</v>
      </c>
      <c r="H54" s="4" t="s">
        <v>31</v>
      </c>
      <c r="I54" s="5">
        <v>205</v>
      </c>
    </row>
    <row r="55" spans="1:9" s="22" customFormat="1" ht="12.75" customHeight="1">
      <c r="A55" s="17" t="s">
        <v>2</v>
      </c>
      <c r="B55" s="17" t="s">
        <v>1</v>
      </c>
      <c r="C55" s="18">
        <v>0.90000000000000013</v>
      </c>
      <c r="D55" s="19" t="s">
        <v>65</v>
      </c>
      <c r="E55" s="20" t="s">
        <v>66</v>
      </c>
      <c r="F55" s="21">
        <v>15.6</v>
      </c>
      <c r="G55" s="20" t="s">
        <v>15</v>
      </c>
      <c r="H55" s="4" t="s">
        <v>31</v>
      </c>
      <c r="I55" s="5">
        <v>205</v>
      </c>
    </row>
    <row r="56" spans="1:9" s="22" customFormat="1" ht="12.75" customHeight="1">
      <c r="A56" s="17" t="s">
        <v>2</v>
      </c>
      <c r="B56" s="17" t="s">
        <v>1</v>
      </c>
      <c r="C56" s="18">
        <v>0.91000000000000014</v>
      </c>
      <c r="D56" s="19" t="s">
        <v>108</v>
      </c>
      <c r="E56" s="20" t="s">
        <v>66</v>
      </c>
      <c r="F56" s="21">
        <v>4.0999999999999996</v>
      </c>
      <c r="G56" s="20" t="s">
        <v>15</v>
      </c>
      <c r="H56" s="4" t="s">
        <v>31</v>
      </c>
      <c r="I56" s="5">
        <v>205</v>
      </c>
    </row>
    <row r="57" spans="1:9" s="22" customFormat="1" ht="12.75" customHeight="1">
      <c r="A57" s="17" t="s">
        <v>2</v>
      </c>
      <c r="B57" s="17" t="s">
        <v>1</v>
      </c>
      <c r="C57" s="18">
        <v>0.92000000000000015</v>
      </c>
      <c r="D57" s="19" t="s">
        <v>62</v>
      </c>
      <c r="E57" s="20" t="s">
        <v>40</v>
      </c>
      <c r="F57" s="21">
        <v>4.7</v>
      </c>
      <c r="G57" s="20" t="s">
        <v>15</v>
      </c>
      <c r="H57" s="4" t="s">
        <v>31</v>
      </c>
      <c r="I57" s="5">
        <v>205</v>
      </c>
    </row>
    <row r="58" spans="1:9" s="22" customFormat="1" ht="12.75" customHeight="1">
      <c r="A58" s="17" t="s">
        <v>2</v>
      </c>
      <c r="B58" s="17" t="s">
        <v>1</v>
      </c>
      <c r="C58" s="18">
        <v>0.93000000000000016</v>
      </c>
      <c r="D58" s="19" t="s">
        <v>62</v>
      </c>
      <c r="E58" s="20" t="s">
        <v>40</v>
      </c>
      <c r="F58" s="21">
        <v>4.7</v>
      </c>
      <c r="G58" s="20" t="s">
        <v>15</v>
      </c>
      <c r="H58" s="4" t="s">
        <v>31</v>
      </c>
      <c r="I58" s="5">
        <v>205</v>
      </c>
    </row>
    <row r="59" spans="1:9" s="22" customFormat="1" ht="12.75" customHeight="1">
      <c r="A59" s="17" t="s">
        <v>2</v>
      </c>
      <c r="B59" s="17" t="s">
        <v>1</v>
      </c>
      <c r="C59" s="18">
        <v>0.94000000000000017</v>
      </c>
      <c r="D59" s="19" t="s">
        <v>62</v>
      </c>
      <c r="E59" s="20" t="s">
        <v>40</v>
      </c>
      <c r="F59" s="21">
        <v>4.7</v>
      </c>
      <c r="G59" s="20" t="s">
        <v>15</v>
      </c>
      <c r="H59" s="4" t="s">
        <v>31</v>
      </c>
      <c r="I59" s="5">
        <v>205</v>
      </c>
    </row>
    <row r="60" spans="1:9" s="22" customFormat="1" ht="12.75" customHeight="1">
      <c r="A60" s="17" t="s">
        <v>2</v>
      </c>
      <c r="B60" s="17" t="s">
        <v>1</v>
      </c>
      <c r="C60" s="18">
        <v>0.95000000000000018</v>
      </c>
      <c r="D60" s="19" t="s">
        <v>62</v>
      </c>
      <c r="E60" s="20" t="s">
        <v>40</v>
      </c>
      <c r="F60" s="21">
        <v>4.7</v>
      </c>
      <c r="G60" s="20" t="s">
        <v>15</v>
      </c>
      <c r="H60" s="4" t="s">
        <v>31</v>
      </c>
      <c r="I60" s="5">
        <v>205</v>
      </c>
    </row>
    <row r="61" spans="1:9" s="22" customFormat="1" ht="12.75" customHeight="1">
      <c r="A61" s="17" t="s">
        <v>2</v>
      </c>
      <c r="B61" s="17" t="s">
        <v>1</v>
      </c>
      <c r="C61" s="18">
        <v>1.01</v>
      </c>
      <c r="D61" s="19" t="s">
        <v>19</v>
      </c>
      <c r="E61" s="20" t="s">
        <v>14</v>
      </c>
      <c r="F61" s="21">
        <v>35.700000000000003</v>
      </c>
      <c r="G61" s="20" t="s">
        <v>15</v>
      </c>
      <c r="H61" s="4" t="s">
        <v>18</v>
      </c>
      <c r="I61" s="5">
        <v>205</v>
      </c>
    </row>
    <row r="62" spans="1:9" s="22" customFormat="1" ht="12.75" customHeight="1">
      <c r="A62" s="17" t="s">
        <v>2</v>
      </c>
      <c r="B62" s="17" t="s">
        <v>1</v>
      </c>
      <c r="C62" s="18">
        <v>1.02</v>
      </c>
      <c r="D62" s="19" t="s">
        <v>28</v>
      </c>
      <c r="E62" s="20" t="s">
        <v>21</v>
      </c>
      <c r="F62" s="21">
        <v>53</v>
      </c>
      <c r="G62" s="20" t="s">
        <v>15</v>
      </c>
      <c r="H62" s="4" t="s">
        <v>18</v>
      </c>
      <c r="I62" s="5">
        <v>205</v>
      </c>
    </row>
    <row r="63" spans="1:9" s="22" customFormat="1" ht="12.75" customHeight="1">
      <c r="A63" s="17" t="s">
        <v>2</v>
      </c>
      <c r="B63" s="17" t="s">
        <v>1</v>
      </c>
      <c r="C63" s="18">
        <v>1.03</v>
      </c>
      <c r="D63" s="19" t="s">
        <v>28</v>
      </c>
      <c r="E63" s="20" t="s">
        <v>21</v>
      </c>
      <c r="F63" s="21">
        <v>53</v>
      </c>
      <c r="G63" s="20" t="s">
        <v>15</v>
      </c>
      <c r="H63" s="4" t="s">
        <v>18</v>
      </c>
      <c r="I63" s="5">
        <v>205</v>
      </c>
    </row>
    <row r="64" spans="1:9" s="22" customFormat="1" ht="12.75" customHeight="1">
      <c r="A64" s="17" t="s">
        <v>2</v>
      </c>
      <c r="B64" s="17" t="s">
        <v>1</v>
      </c>
      <c r="C64" s="18">
        <v>1.04</v>
      </c>
      <c r="D64" s="19" t="s">
        <v>28</v>
      </c>
      <c r="E64" s="20" t="s">
        <v>21</v>
      </c>
      <c r="F64" s="21">
        <v>49.5</v>
      </c>
      <c r="G64" s="20" t="s">
        <v>15</v>
      </c>
      <c r="H64" s="4" t="s">
        <v>18</v>
      </c>
      <c r="I64" s="5">
        <v>205</v>
      </c>
    </row>
    <row r="65" spans="1:9" s="22" customFormat="1" ht="12.75" customHeight="1">
      <c r="A65" s="17" t="s">
        <v>2</v>
      </c>
      <c r="B65" s="17" t="s">
        <v>1</v>
      </c>
      <c r="C65" s="18">
        <v>1.05</v>
      </c>
      <c r="D65" s="19" t="s">
        <v>28</v>
      </c>
      <c r="E65" s="20" t="s">
        <v>21</v>
      </c>
      <c r="F65" s="21">
        <v>51.1</v>
      </c>
      <c r="G65" s="20" t="s">
        <v>15</v>
      </c>
      <c r="H65" s="4" t="s">
        <v>18</v>
      </c>
      <c r="I65" s="5">
        <v>205</v>
      </c>
    </row>
    <row r="66" spans="1:9" s="22" customFormat="1" ht="12.75" customHeight="1">
      <c r="A66" s="17" t="s">
        <v>2</v>
      </c>
      <c r="B66" s="17" t="s">
        <v>1</v>
      </c>
      <c r="C66" s="18">
        <v>1.06</v>
      </c>
      <c r="D66" s="19" t="s">
        <v>69</v>
      </c>
      <c r="E66" s="20" t="s">
        <v>70</v>
      </c>
      <c r="F66" s="21">
        <v>14.5</v>
      </c>
      <c r="G66" s="20" t="s">
        <v>15</v>
      </c>
      <c r="H66" s="4" t="s">
        <v>27</v>
      </c>
      <c r="I66" s="5">
        <v>12</v>
      </c>
    </row>
    <row r="67" spans="1:9" s="22" customFormat="1" ht="12.75" customHeight="1">
      <c r="A67" s="17" t="s">
        <v>2</v>
      </c>
      <c r="B67" s="17" t="s">
        <v>1</v>
      </c>
      <c r="C67" s="18">
        <v>1.07</v>
      </c>
      <c r="D67" s="19" t="s">
        <v>54</v>
      </c>
      <c r="E67" s="20" t="s">
        <v>26</v>
      </c>
      <c r="F67" s="21">
        <v>1.5</v>
      </c>
      <c r="G67" s="20" t="s">
        <v>15</v>
      </c>
      <c r="H67" s="4" t="s">
        <v>63</v>
      </c>
      <c r="I67" s="5">
        <v>12</v>
      </c>
    </row>
    <row r="68" spans="1:9" s="22" customFormat="1" ht="12.75" customHeight="1">
      <c r="A68" s="17" t="s">
        <v>2</v>
      </c>
      <c r="B68" s="17" t="s">
        <v>1</v>
      </c>
      <c r="C68" s="18">
        <v>1.08</v>
      </c>
      <c r="D68" s="19" t="s">
        <v>19</v>
      </c>
      <c r="E68" s="20" t="s">
        <v>14</v>
      </c>
      <c r="F68" s="21">
        <v>18.2</v>
      </c>
      <c r="G68" s="20" t="s">
        <v>15</v>
      </c>
      <c r="H68" s="4" t="s">
        <v>18</v>
      </c>
      <c r="I68" s="5">
        <v>205</v>
      </c>
    </row>
    <row r="69" spans="1:9" s="22" customFormat="1" ht="12.75" customHeight="1">
      <c r="A69" s="17" t="s">
        <v>2</v>
      </c>
      <c r="B69" s="17" t="s">
        <v>1</v>
      </c>
      <c r="C69" s="18">
        <v>1.0900000000000001</v>
      </c>
      <c r="D69" s="19" t="s">
        <v>72</v>
      </c>
      <c r="E69" s="20" t="s">
        <v>21</v>
      </c>
      <c r="F69" s="21">
        <v>22.5</v>
      </c>
      <c r="G69" s="20" t="s">
        <v>15</v>
      </c>
      <c r="H69" s="4" t="s">
        <v>18</v>
      </c>
      <c r="I69" s="5">
        <v>82</v>
      </c>
    </row>
    <row r="70" spans="1:9" s="22" customFormat="1" ht="12.75" customHeight="1">
      <c r="A70" s="17" t="s">
        <v>2</v>
      </c>
      <c r="B70" s="17" t="s">
        <v>1</v>
      </c>
      <c r="C70" s="18">
        <v>1.1000000000000001</v>
      </c>
      <c r="D70" s="19" t="s">
        <v>24</v>
      </c>
      <c r="E70" s="20" t="s">
        <v>21</v>
      </c>
      <c r="F70" s="21">
        <v>5.4</v>
      </c>
      <c r="G70" s="20" t="s">
        <v>15</v>
      </c>
      <c r="H70" s="4" t="s">
        <v>18</v>
      </c>
      <c r="I70" s="5">
        <v>205</v>
      </c>
    </row>
    <row r="71" spans="1:9" s="22" customFormat="1" ht="12.75" customHeight="1">
      <c r="A71" s="17" t="s">
        <v>2</v>
      </c>
      <c r="B71" s="17" t="s">
        <v>1</v>
      </c>
      <c r="C71" s="18">
        <v>1.1100000000000001</v>
      </c>
      <c r="D71" s="19" t="s">
        <v>34</v>
      </c>
      <c r="E71" s="20" t="s">
        <v>26</v>
      </c>
      <c r="F71" s="21">
        <v>4.5</v>
      </c>
      <c r="G71" s="20" t="s">
        <v>15</v>
      </c>
      <c r="H71" s="4" t="s">
        <v>109</v>
      </c>
      <c r="I71" s="5">
        <v>12</v>
      </c>
    </row>
    <row r="72" spans="1:9" s="22" customFormat="1" ht="12.75" customHeight="1">
      <c r="A72" s="17" t="s">
        <v>2</v>
      </c>
      <c r="B72" s="17" t="s">
        <v>1</v>
      </c>
      <c r="C72" s="18">
        <v>1.1200000000000001</v>
      </c>
      <c r="D72" s="19" t="s">
        <v>28</v>
      </c>
      <c r="E72" s="20" t="s">
        <v>21</v>
      </c>
      <c r="F72" s="21">
        <v>5.9</v>
      </c>
      <c r="G72" s="20" t="s">
        <v>15</v>
      </c>
      <c r="H72" s="4" t="s">
        <v>18</v>
      </c>
      <c r="I72" s="5">
        <v>205</v>
      </c>
    </row>
    <row r="73" spans="1:9" s="22" customFormat="1" ht="12.75" customHeight="1">
      <c r="A73" s="17" t="s">
        <v>2</v>
      </c>
      <c r="B73" s="17" t="s">
        <v>1</v>
      </c>
      <c r="C73" s="18">
        <v>1.71</v>
      </c>
      <c r="D73" s="19" t="s">
        <v>76</v>
      </c>
      <c r="E73" s="20" t="s">
        <v>14</v>
      </c>
      <c r="F73" s="21"/>
      <c r="G73" s="20" t="s">
        <v>15</v>
      </c>
      <c r="H73" s="4" t="s">
        <v>110</v>
      </c>
      <c r="I73" s="5">
        <v>205</v>
      </c>
    </row>
    <row r="74" spans="1:9" s="22" customFormat="1" ht="12.75" customHeight="1">
      <c r="A74" s="17" t="s">
        <v>2</v>
      </c>
      <c r="B74" s="17" t="s">
        <v>1</v>
      </c>
      <c r="C74" s="18">
        <v>1.72</v>
      </c>
      <c r="D74" s="19" t="s">
        <v>76</v>
      </c>
      <c r="E74" s="20" t="s">
        <v>14</v>
      </c>
      <c r="F74" s="21"/>
      <c r="G74" s="20" t="s">
        <v>15</v>
      </c>
      <c r="H74" s="4" t="s">
        <v>18</v>
      </c>
      <c r="I74" s="5">
        <v>205</v>
      </c>
    </row>
    <row r="75" spans="1:9" s="22" customFormat="1" ht="12.75" customHeight="1">
      <c r="A75" s="17" t="s">
        <v>2</v>
      </c>
      <c r="B75" s="17" t="s">
        <v>1</v>
      </c>
      <c r="C75" s="18">
        <v>1.81</v>
      </c>
      <c r="D75" s="19" t="s">
        <v>62</v>
      </c>
      <c r="E75" s="20" t="s">
        <v>40</v>
      </c>
      <c r="F75" s="21">
        <v>4.7</v>
      </c>
      <c r="G75" s="20" t="s">
        <v>15</v>
      </c>
      <c r="H75" s="4" t="s">
        <v>31</v>
      </c>
      <c r="I75" s="5">
        <v>205</v>
      </c>
    </row>
    <row r="76" spans="1:9" s="22" customFormat="1" ht="12.75" customHeight="1">
      <c r="A76" s="17" t="s">
        <v>2</v>
      </c>
      <c r="B76" s="17" t="s">
        <v>1</v>
      </c>
      <c r="C76" s="18">
        <v>1.82</v>
      </c>
      <c r="D76" s="19" t="s">
        <v>62</v>
      </c>
      <c r="E76" s="20" t="s">
        <v>40</v>
      </c>
      <c r="F76" s="21">
        <v>4.7</v>
      </c>
      <c r="G76" s="20" t="s">
        <v>15</v>
      </c>
      <c r="H76" s="4" t="s">
        <v>31</v>
      </c>
      <c r="I76" s="5">
        <v>205</v>
      </c>
    </row>
    <row r="77" spans="1:9" s="22" customFormat="1" ht="12.75" customHeight="1">
      <c r="A77" s="17" t="s">
        <v>2</v>
      </c>
      <c r="B77" s="17" t="s">
        <v>1</v>
      </c>
      <c r="C77" s="18">
        <v>1.83</v>
      </c>
      <c r="D77" s="19" t="s">
        <v>62</v>
      </c>
      <c r="E77" s="20" t="s">
        <v>40</v>
      </c>
      <c r="F77" s="21">
        <v>4.7</v>
      </c>
      <c r="G77" s="20" t="s">
        <v>15</v>
      </c>
      <c r="H77" s="4" t="s">
        <v>31</v>
      </c>
      <c r="I77" s="5">
        <v>205</v>
      </c>
    </row>
    <row r="78" spans="1:9" s="22" customFormat="1" ht="12.75" customHeight="1">
      <c r="A78" s="17" t="s">
        <v>2</v>
      </c>
      <c r="B78" s="17" t="s">
        <v>1</v>
      </c>
      <c r="C78" s="18">
        <v>1.84</v>
      </c>
      <c r="D78" s="19" t="s">
        <v>62</v>
      </c>
      <c r="E78" s="20" t="s">
        <v>40</v>
      </c>
      <c r="F78" s="21">
        <v>4.7</v>
      </c>
      <c r="G78" s="20" t="s">
        <v>15</v>
      </c>
      <c r="H78" s="4" t="s">
        <v>31</v>
      </c>
      <c r="I78" s="5">
        <v>205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CA98-21F4-FB4D-AD44-691288D719EA}">
  <dimension ref="A1:H119"/>
  <sheetViews>
    <sheetView showGridLines="0" topLeftCell="A56" workbookViewId="0">
      <selection activeCell="L22" sqref="L22"/>
    </sheetView>
  </sheetViews>
  <sheetFormatPr baseColWidth="10" defaultColWidth="8.6640625" defaultRowHeight="13"/>
  <cols>
    <col min="1" max="1" width="19.33203125" style="30" customWidth="1"/>
    <col min="2" max="2" width="21.6640625" style="23" bestFit="1" customWidth="1"/>
    <col min="3" max="3" width="7" style="23" customWidth="1"/>
    <col min="4" max="4" width="6.83203125" style="23" bestFit="1" customWidth="1"/>
    <col min="5" max="5" width="20.83203125" style="30" bestFit="1" customWidth="1"/>
    <col min="6" max="7" width="20.6640625" style="23" customWidth="1"/>
    <col min="8" max="8" width="9.6640625" style="42" customWidth="1"/>
    <col min="9" max="9" width="9.6640625" style="23" customWidth="1"/>
    <col min="10" max="16384" width="8.6640625" style="23"/>
  </cols>
  <sheetData>
    <row r="1" spans="1:8">
      <c r="A1" s="29" t="s">
        <v>560</v>
      </c>
      <c r="G1" s="30"/>
      <c r="H1" s="30"/>
    </row>
    <row r="2" spans="1:8" s="32" customFormat="1" ht="31" customHeight="1">
      <c r="A2" s="31" t="s">
        <v>603</v>
      </c>
      <c r="E2" s="33"/>
      <c r="G2" s="33"/>
      <c r="H2" s="33"/>
    </row>
    <row r="4" spans="1:8" s="70" customFormat="1" ht="42">
      <c r="A4" s="68" t="s">
        <v>587</v>
      </c>
      <c r="B4" s="68" t="s">
        <v>605</v>
      </c>
      <c r="C4" s="69" t="s">
        <v>561</v>
      </c>
      <c r="D4" s="69" t="s">
        <v>562</v>
      </c>
      <c r="E4" s="68" t="s">
        <v>563</v>
      </c>
      <c r="F4" s="69" t="s">
        <v>564</v>
      </c>
      <c r="G4" s="68" t="s">
        <v>565</v>
      </c>
      <c r="H4" s="68" t="s">
        <v>111</v>
      </c>
    </row>
    <row r="5" spans="1:8">
      <c r="A5" s="62" t="s">
        <v>602</v>
      </c>
      <c r="B5" s="62" t="s">
        <v>604</v>
      </c>
      <c r="C5" s="63">
        <v>0</v>
      </c>
      <c r="D5" s="64">
        <v>0.01</v>
      </c>
      <c r="E5" s="65" t="s">
        <v>13</v>
      </c>
      <c r="F5" s="66" t="s">
        <v>16</v>
      </c>
      <c r="G5" s="67">
        <v>205</v>
      </c>
      <c r="H5" s="65">
        <v>6.5</v>
      </c>
    </row>
    <row r="6" spans="1:8">
      <c r="A6" s="35" t="s">
        <v>602</v>
      </c>
      <c r="B6" s="35" t="s">
        <v>604</v>
      </c>
      <c r="C6" s="34">
        <v>0</v>
      </c>
      <c r="D6" s="36">
        <v>0.02</v>
      </c>
      <c r="E6" s="37" t="s">
        <v>566</v>
      </c>
      <c r="F6" s="38" t="s">
        <v>18</v>
      </c>
      <c r="G6" s="39">
        <v>82</v>
      </c>
      <c r="H6" s="37">
        <v>11.7</v>
      </c>
    </row>
    <row r="7" spans="1:8">
      <c r="A7" s="35" t="s">
        <v>602</v>
      </c>
      <c r="B7" s="35" t="s">
        <v>604</v>
      </c>
      <c r="C7" s="34">
        <v>0</v>
      </c>
      <c r="D7" s="36">
        <v>0.03</v>
      </c>
      <c r="E7" s="37" t="s">
        <v>567</v>
      </c>
      <c r="F7" s="38" t="s">
        <v>18</v>
      </c>
      <c r="G7" s="39">
        <v>12</v>
      </c>
      <c r="H7" s="37">
        <v>4.9000000000000004</v>
      </c>
    </row>
    <row r="8" spans="1:8">
      <c r="A8" s="35" t="s">
        <v>602</v>
      </c>
      <c r="B8" s="35" t="s">
        <v>604</v>
      </c>
      <c r="C8" s="34">
        <v>0</v>
      </c>
      <c r="D8" s="36">
        <v>0.04</v>
      </c>
      <c r="E8" s="37" t="s">
        <v>36</v>
      </c>
      <c r="F8" s="38" t="s">
        <v>18</v>
      </c>
      <c r="G8" s="39">
        <v>82</v>
      </c>
      <c r="H8" s="37">
        <v>10.7</v>
      </c>
    </row>
    <row r="9" spans="1:8">
      <c r="A9" s="35" t="s">
        <v>602</v>
      </c>
      <c r="B9" s="35" t="s">
        <v>604</v>
      </c>
      <c r="C9" s="34">
        <v>0</v>
      </c>
      <c r="D9" s="36">
        <v>0.05</v>
      </c>
      <c r="E9" s="37" t="s">
        <v>28</v>
      </c>
      <c r="F9" s="38" t="s">
        <v>18</v>
      </c>
      <c r="G9" s="39">
        <v>205</v>
      </c>
      <c r="H9" s="37">
        <v>49.8</v>
      </c>
    </row>
    <row r="10" spans="1:8">
      <c r="A10" s="35" t="s">
        <v>602</v>
      </c>
      <c r="B10" s="35" t="s">
        <v>604</v>
      </c>
      <c r="C10" s="34">
        <v>0</v>
      </c>
      <c r="D10" s="36">
        <v>6.0000000000000005E-2</v>
      </c>
      <c r="E10" s="37" t="s">
        <v>28</v>
      </c>
      <c r="F10" s="38" t="s">
        <v>18</v>
      </c>
      <c r="G10" s="39">
        <v>205</v>
      </c>
      <c r="H10" s="37">
        <v>49.8</v>
      </c>
    </row>
    <row r="11" spans="1:8">
      <c r="A11" s="35" t="s">
        <v>602</v>
      </c>
      <c r="B11" s="35" t="s">
        <v>604</v>
      </c>
      <c r="C11" s="34">
        <v>0</v>
      </c>
      <c r="D11" s="36">
        <v>7.0000000000000007E-2</v>
      </c>
      <c r="E11" s="37" t="s">
        <v>28</v>
      </c>
      <c r="F11" s="38" t="s">
        <v>18</v>
      </c>
      <c r="G11" s="39">
        <v>205</v>
      </c>
      <c r="H11" s="37">
        <v>49.8</v>
      </c>
    </row>
    <row r="12" spans="1:8">
      <c r="A12" s="35" t="s">
        <v>602</v>
      </c>
      <c r="B12" s="35" t="s">
        <v>604</v>
      </c>
      <c r="C12" s="34">
        <v>0</v>
      </c>
      <c r="D12" s="36">
        <v>0.08</v>
      </c>
      <c r="E12" s="37" t="s">
        <v>28</v>
      </c>
      <c r="F12" s="38" t="s">
        <v>18</v>
      </c>
      <c r="G12" s="39">
        <v>205</v>
      </c>
      <c r="H12" s="37">
        <v>49.8</v>
      </c>
    </row>
    <row r="13" spans="1:8">
      <c r="A13" s="35" t="s">
        <v>602</v>
      </c>
      <c r="B13" s="35" t="s">
        <v>604</v>
      </c>
      <c r="C13" s="34">
        <v>0</v>
      </c>
      <c r="D13" s="36">
        <v>0.09</v>
      </c>
      <c r="E13" s="37" t="s">
        <v>28</v>
      </c>
      <c r="F13" s="38" t="s">
        <v>18</v>
      </c>
      <c r="G13" s="39">
        <v>205</v>
      </c>
      <c r="H13" s="37">
        <v>49.8</v>
      </c>
    </row>
    <row r="14" spans="1:8">
      <c r="A14" s="35" t="s">
        <v>602</v>
      </c>
      <c r="B14" s="35" t="s">
        <v>604</v>
      </c>
      <c r="C14" s="34">
        <v>0</v>
      </c>
      <c r="D14" s="36">
        <v>9.9999999999999992E-2</v>
      </c>
      <c r="E14" s="37" t="s">
        <v>28</v>
      </c>
      <c r="F14" s="38" t="s">
        <v>18</v>
      </c>
      <c r="G14" s="39">
        <v>205</v>
      </c>
      <c r="H14" s="37">
        <v>49.8</v>
      </c>
    </row>
    <row r="15" spans="1:8">
      <c r="A15" s="35" t="s">
        <v>602</v>
      </c>
      <c r="B15" s="35" t="s">
        <v>604</v>
      </c>
      <c r="C15" s="34">
        <v>0</v>
      </c>
      <c r="D15" s="36">
        <v>0.10999999999999999</v>
      </c>
      <c r="E15" s="37" t="s">
        <v>28</v>
      </c>
      <c r="F15" s="38" t="s">
        <v>18</v>
      </c>
      <c r="G15" s="39">
        <v>205</v>
      </c>
      <c r="H15" s="37">
        <v>49.8</v>
      </c>
    </row>
    <row r="16" spans="1:8">
      <c r="A16" s="35" t="s">
        <v>602</v>
      </c>
      <c r="B16" s="35" t="s">
        <v>604</v>
      </c>
      <c r="C16" s="34">
        <v>0</v>
      </c>
      <c r="D16" s="36">
        <v>0.11999999999999998</v>
      </c>
      <c r="E16" s="37" t="s">
        <v>28</v>
      </c>
      <c r="F16" s="38" t="s">
        <v>18</v>
      </c>
      <c r="G16" s="39">
        <v>205</v>
      </c>
      <c r="H16" s="37">
        <v>49.8</v>
      </c>
    </row>
    <row r="17" spans="1:8">
      <c r="A17" s="35" t="s">
        <v>602</v>
      </c>
      <c r="B17" s="35" t="s">
        <v>604</v>
      </c>
      <c r="C17" s="34">
        <v>0</v>
      </c>
      <c r="D17" s="36">
        <v>0.12999999999999998</v>
      </c>
      <c r="E17" s="37" t="s">
        <v>22</v>
      </c>
      <c r="F17" s="38" t="s">
        <v>18</v>
      </c>
      <c r="G17" s="39">
        <v>205</v>
      </c>
      <c r="H17" s="37">
        <v>24.4</v>
      </c>
    </row>
    <row r="18" spans="1:8">
      <c r="A18" s="35" t="s">
        <v>602</v>
      </c>
      <c r="B18" s="35" t="s">
        <v>604</v>
      </c>
      <c r="C18" s="34">
        <v>0</v>
      </c>
      <c r="D18" s="36">
        <v>0.13999999999999999</v>
      </c>
      <c r="E18" s="37" t="s">
        <v>568</v>
      </c>
      <c r="F18" s="38" t="s">
        <v>18</v>
      </c>
      <c r="G18" s="39">
        <v>205</v>
      </c>
      <c r="H18" s="37">
        <v>51.3</v>
      </c>
    </row>
    <row r="19" spans="1:8">
      <c r="A19" s="35" t="s">
        <v>602</v>
      </c>
      <c r="B19" s="35" t="s">
        <v>604</v>
      </c>
      <c r="C19" s="34">
        <v>0</v>
      </c>
      <c r="D19" s="36">
        <v>0.15</v>
      </c>
      <c r="E19" s="37" t="s">
        <v>47</v>
      </c>
      <c r="F19" s="38" t="s">
        <v>16</v>
      </c>
      <c r="G19" s="39">
        <v>205</v>
      </c>
      <c r="H19" s="37">
        <v>4.9000000000000004</v>
      </c>
    </row>
    <row r="20" spans="1:8">
      <c r="A20" s="35" t="s">
        <v>602</v>
      </c>
      <c r="B20" s="35" t="s">
        <v>604</v>
      </c>
      <c r="C20" s="34">
        <v>0</v>
      </c>
      <c r="D20" s="36">
        <v>0.16</v>
      </c>
      <c r="E20" s="37" t="s">
        <v>34</v>
      </c>
      <c r="F20" s="38" t="s">
        <v>18</v>
      </c>
      <c r="G20" s="39">
        <v>12</v>
      </c>
      <c r="H20" s="37">
        <v>6</v>
      </c>
    </row>
    <row r="21" spans="1:8">
      <c r="A21" s="35" t="s">
        <v>602</v>
      </c>
      <c r="B21" s="35" t="s">
        <v>604</v>
      </c>
      <c r="C21" s="34">
        <v>0</v>
      </c>
      <c r="D21" s="36">
        <v>0.17</v>
      </c>
      <c r="E21" s="37" t="s">
        <v>32</v>
      </c>
      <c r="F21" s="38" t="s">
        <v>18</v>
      </c>
      <c r="G21" s="39">
        <v>205</v>
      </c>
      <c r="H21" s="37">
        <v>83.5</v>
      </c>
    </row>
    <row r="22" spans="1:8">
      <c r="A22" s="35" t="s">
        <v>602</v>
      </c>
      <c r="B22" s="35" t="s">
        <v>604</v>
      </c>
      <c r="C22" s="34">
        <v>0</v>
      </c>
      <c r="D22" s="36">
        <v>0.18000000000000002</v>
      </c>
      <c r="E22" s="37" t="s">
        <v>23</v>
      </c>
      <c r="F22" s="38" t="s">
        <v>18</v>
      </c>
      <c r="G22" s="39">
        <v>205</v>
      </c>
      <c r="H22" s="37">
        <v>10.199999999999999</v>
      </c>
    </row>
    <row r="23" spans="1:8">
      <c r="A23" s="35" t="s">
        <v>602</v>
      </c>
      <c r="B23" s="35" t="s">
        <v>604</v>
      </c>
      <c r="C23" s="34">
        <v>0</v>
      </c>
      <c r="D23" s="36">
        <v>0.19000000000000003</v>
      </c>
      <c r="E23" s="37" t="s">
        <v>569</v>
      </c>
      <c r="F23" s="38" t="s">
        <v>18</v>
      </c>
      <c r="G23" s="39">
        <v>205</v>
      </c>
      <c r="H23" s="37">
        <v>10</v>
      </c>
    </row>
    <row r="24" spans="1:8">
      <c r="A24" s="35" t="s">
        <v>602</v>
      </c>
      <c r="B24" s="35" t="s">
        <v>604</v>
      </c>
      <c r="C24" s="34">
        <v>0</v>
      </c>
      <c r="D24" s="36">
        <v>0.20000000000000004</v>
      </c>
      <c r="E24" s="37" t="s">
        <v>570</v>
      </c>
      <c r="F24" s="38" t="s">
        <v>18</v>
      </c>
      <c r="G24" s="39">
        <v>205</v>
      </c>
      <c r="H24" s="37">
        <v>46.7</v>
      </c>
    </row>
    <row r="25" spans="1:8">
      <c r="A25" s="35" t="s">
        <v>602</v>
      </c>
      <c r="B25" s="35" t="s">
        <v>604</v>
      </c>
      <c r="C25" s="34">
        <v>0</v>
      </c>
      <c r="D25" s="36">
        <v>0.21000000000000005</v>
      </c>
      <c r="E25" s="37" t="s">
        <v>58</v>
      </c>
      <c r="F25" s="38" t="s">
        <v>18</v>
      </c>
      <c r="G25" s="39">
        <v>205</v>
      </c>
      <c r="H25" s="37">
        <v>8.3000000000000007</v>
      </c>
    </row>
    <row r="26" spans="1:8">
      <c r="A26" s="35" t="s">
        <v>602</v>
      </c>
      <c r="B26" s="35" t="s">
        <v>604</v>
      </c>
      <c r="C26" s="34">
        <v>0</v>
      </c>
      <c r="D26" s="36">
        <v>0.22000000000000006</v>
      </c>
      <c r="E26" s="37" t="s">
        <v>58</v>
      </c>
      <c r="F26" s="38" t="s">
        <v>18</v>
      </c>
      <c r="G26" s="39">
        <v>205</v>
      </c>
      <c r="H26" s="37">
        <v>8.3000000000000007</v>
      </c>
    </row>
    <row r="27" spans="1:8">
      <c r="A27" s="35" t="s">
        <v>602</v>
      </c>
      <c r="B27" s="35" t="s">
        <v>604</v>
      </c>
      <c r="C27" s="34">
        <v>0</v>
      </c>
      <c r="D27" s="36">
        <v>0.23000000000000007</v>
      </c>
      <c r="E27" s="37" t="s">
        <v>57</v>
      </c>
      <c r="F27" s="38" t="s">
        <v>27</v>
      </c>
      <c r="G27" s="39">
        <v>205</v>
      </c>
      <c r="H27" s="37">
        <v>3.4</v>
      </c>
    </row>
    <row r="28" spans="1:8">
      <c r="A28" s="35" t="s">
        <v>602</v>
      </c>
      <c r="B28" s="35" t="s">
        <v>604</v>
      </c>
      <c r="C28" s="34">
        <v>0</v>
      </c>
      <c r="D28" s="36">
        <v>0.24000000000000007</v>
      </c>
      <c r="E28" s="37" t="s">
        <v>19</v>
      </c>
      <c r="F28" s="38" t="s">
        <v>63</v>
      </c>
      <c r="G28" s="39">
        <v>205</v>
      </c>
      <c r="H28" s="37">
        <v>11</v>
      </c>
    </row>
    <row r="29" spans="1:8">
      <c r="A29" s="35" t="s">
        <v>602</v>
      </c>
      <c r="B29" s="35" t="s">
        <v>604</v>
      </c>
      <c r="C29" s="34">
        <v>0</v>
      </c>
      <c r="D29" s="36">
        <v>0.25000000000000006</v>
      </c>
      <c r="E29" s="37" t="s">
        <v>571</v>
      </c>
      <c r="F29" s="38" t="s">
        <v>18</v>
      </c>
      <c r="G29" s="39">
        <v>205</v>
      </c>
      <c r="H29" s="37">
        <v>188.7</v>
      </c>
    </row>
    <row r="30" spans="1:8">
      <c r="A30" s="35" t="s">
        <v>602</v>
      </c>
      <c r="B30" s="35" t="s">
        <v>604</v>
      </c>
      <c r="C30" s="34">
        <v>0</v>
      </c>
      <c r="D30" s="36">
        <v>0.26000000000000006</v>
      </c>
      <c r="E30" s="37" t="s">
        <v>30</v>
      </c>
      <c r="F30" s="38" t="s">
        <v>18</v>
      </c>
      <c r="G30" s="39">
        <v>12</v>
      </c>
      <c r="H30" s="37">
        <v>3</v>
      </c>
    </row>
    <row r="31" spans="1:8">
      <c r="A31" s="35" t="s">
        <v>602</v>
      </c>
      <c r="B31" s="35" t="s">
        <v>604</v>
      </c>
      <c r="C31" s="34">
        <v>0</v>
      </c>
      <c r="D31" s="36">
        <v>0.27000000000000007</v>
      </c>
      <c r="E31" s="37" t="s">
        <v>19</v>
      </c>
      <c r="F31" s="38" t="s">
        <v>18</v>
      </c>
      <c r="G31" s="39">
        <v>205</v>
      </c>
      <c r="H31" s="37">
        <v>27.9</v>
      </c>
    </row>
    <row r="32" spans="1:8">
      <c r="A32" s="35" t="s">
        <v>602</v>
      </c>
      <c r="B32" s="35" t="s">
        <v>604</v>
      </c>
      <c r="C32" s="34">
        <v>0</v>
      </c>
      <c r="D32" s="36">
        <v>0.28000000000000008</v>
      </c>
      <c r="E32" s="37" t="s">
        <v>183</v>
      </c>
      <c r="F32" s="38" t="s">
        <v>27</v>
      </c>
      <c r="G32" s="39">
        <v>12</v>
      </c>
      <c r="H32" s="37">
        <v>0.5</v>
      </c>
    </row>
    <row r="33" spans="1:8">
      <c r="A33" s="35" t="s">
        <v>602</v>
      </c>
      <c r="B33" s="35" t="s">
        <v>604</v>
      </c>
      <c r="C33" s="34">
        <v>0</v>
      </c>
      <c r="D33" s="36">
        <v>0.29000000000000009</v>
      </c>
      <c r="E33" s="37" t="s">
        <v>183</v>
      </c>
      <c r="F33" s="38" t="s">
        <v>27</v>
      </c>
      <c r="G33" s="39">
        <v>12</v>
      </c>
      <c r="H33" s="37">
        <v>0.5</v>
      </c>
    </row>
    <row r="34" spans="1:8">
      <c r="A34" s="35" t="s">
        <v>602</v>
      </c>
      <c r="B34" s="35" t="s">
        <v>604</v>
      </c>
      <c r="C34" s="34">
        <v>0</v>
      </c>
      <c r="D34" s="36">
        <v>0.3000000000000001</v>
      </c>
      <c r="E34" s="37" t="s">
        <v>19</v>
      </c>
      <c r="F34" s="38" t="s">
        <v>18</v>
      </c>
      <c r="G34" s="39">
        <v>205</v>
      </c>
      <c r="H34" s="37">
        <v>45.2</v>
      </c>
    </row>
    <row r="35" spans="1:8">
      <c r="A35" s="35" t="s">
        <v>602</v>
      </c>
      <c r="B35" s="35" t="s">
        <v>604</v>
      </c>
      <c r="C35" s="34">
        <v>0</v>
      </c>
      <c r="D35" s="36">
        <v>0.31000000000000011</v>
      </c>
      <c r="E35" s="37" t="s">
        <v>47</v>
      </c>
      <c r="F35" s="38" t="s">
        <v>16</v>
      </c>
      <c r="G35" s="39">
        <v>205</v>
      </c>
      <c r="H35" s="37">
        <v>6</v>
      </c>
    </row>
    <row r="36" spans="1:8">
      <c r="A36" s="35" t="s">
        <v>602</v>
      </c>
      <c r="B36" s="35" t="s">
        <v>604</v>
      </c>
      <c r="C36" s="34">
        <v>0</v>
      </c>
      <c r="D36" s="36">
        <v>0.32000000000000012</v>
      </c>
      <c r="E36" s="37" t="s">
        <v>185</v>
      </c>
      <c r="F36" s="38" t="s">
        <v>27</v>
      </c>
      <c r="G36" s="39">
        <v>12</v>
      </c>
      <c r="H36" s="37">
        <v>1</v>
      </c>
    </row>
    <row r="37" spans="1:8">
      <c r="A37" s="35" t="s">
        <v>602</v>
      </c>
      <c r="B37" s="35" t="s">
        <v>604</v>
      </c>
      <c r="C37" s="34">
        <v>0</v>
      </c>
      <c r="D37" s="36">
        <v>0.33000000000000013</v>
      </c>
      <c r="E37" s="37" t="s">
        <v>57</v>
      </c>
      <c r="F37" s="38" t="s">
        <v>27</v>
      </c>
      <c r="G37" s="39">
        <v>205</v>
      </c>
      <c r="H37" s="37">
        <v>1</v>
      </c>
    </row>
    <row r="38" spans="1:8">
      <c r="A38" s="35" t="s">
        <v>602</v>
      </c>
      <c r="B38" s="35" t="s">
        <v>604</v>
      </c>
      <c r="C38" s="34">
        <v>0</v>
      </c>
      <c r="D38" s="36">
        <v>0.34000000000000014</v>
      </c>
      <c r="E38" s="37" t="s">
        <v>57</v>
      </c>
      <c r="F38" s="38" t="s">
        <v>27</v>
      </c>
      <c r="G38" s="39">
        <v>205</v>
      </c>
      <c r="H38" s="37">
        <v>1</v>
      </c>
    </row>
    <row r="39" spans="1:8">
      <c r="A39" s="35" t="s">
        <v>602</v>
      </c>
      <c r="B39" s="35" t="s">
        <v>604</v>
      </c>
      <c r="C39" s="34">
        <v>0</v>
      </c>
      <c r="D39" s="36">
        <v>0.35000000000000014</v>
      </c>
      <c r="E39" s="37" t="s">
        <v>572</v>
      </c>
      <c r="F39" s="38" t="s">
        <v>91</v>
      </c>
      <c r="G39" s="39">
        <v>12</v>
      </c>
      <c r="H39" s="37"/>
    </row>
    <row r="40" spans="1:8">
      <c r="A40" s="35" t="s">
        <v>602</v>
      </c>
      <c r="B40" s="35" t="s">
        <v>604</v>
      </c>
      <c r="C40" s="34">
        <v>0</v>
      </c>
      <c r="D40" s="36">
        <v>0.36000000000000015</v>
      </c>
      <c r="E40" s="37" t="s">
        <v>34</v>
      </c>
      <c r="F40" s="38" t="s">
        <v>18</v>
      </c>
      <c r="G40" s="39">
        <v>12</v>
      </c>
      <c r="H40" s="37">
        <v>1.3</v>
      </c>
    </row>
    <row r="41" spans="1:8">
      <c r="A41" s="35" t="s">
        <v>602</v>
      </c>
      <c r="B41" s="35" t="s">
        <v>604</v>
      </c>
      <c r="C41" s="34">
        <v>0</v>
      </c>
      <c r="D41" s="36">
        <v>0.37000000000000016</v>
      </c>
      <c r="E41" s="37" t="s">
        <v>34</v>
      </c>
      <c r="F41" s="38" t="s">
        <v>18</v>
      </c>
      <c r="G41" s="39">
        <v>12</v>
      </c>
      <c r="H41" s="37">
        <v>1.3</v>
      </c>
    </row>
    <row r="42" spans="1:8">
      <c r="A42" s="35" t="s">
        <v>602</v>
      </c>
      <c r="B42" s="35" t="s">
        <v>604</v>
      </c>
      <c r="C42" s="34">
        <v>0</v>
      </c>
      <c r="D42" s="36">
        <v>0.38000000000000017</v>
      </c>
      <c r="E42" s="37" t="s">
        <v>34</v>
      </c>
      <c r="F42" s="38" t="s">
        <v>18</v>
      </c>
      <c r="G42" s="39">
        <v>12</v>
      </c>
      <c r="H42" s="37">
        <v>1.3</v>
      </c>
    </row>
    <row r="43" spans="1:8">
      <c r="A43" s="35" t="s">
        <v>602</v>
      </c>
      <c r="B43" s="35" t="s">
        <v>604</v>
      </c>
      <c r="C43" s="34">
        <v>0</v>
      </c>
      <c r="D43" s="36">
        <v>0.71</v>
      </c>
      <c r="E43" s="37" t="s">
        <v>61</v>
      </c>
      <c r="F43" s="40" t="s">
        <v>18</v>
      </c>
      <c r="G43" s="39">
        <v>205</v>
      </c>
      <c r="H43" s="37"/>
    </row>
    <row r="44" spans="1:8">
      <c r="A44" s="35" t="s">
        <v>602</v>
      </c>
      <c r="B44" s="35" t="s">
        <v>604</v>
      </c>
      <c r="C44" s="34">
        <v>0</v>
      </c>
      <c r="D44" s="36">
        <v>0.72</v>
      </c>
      <c r="E44" s="37" t="s">
        <v>573</v>
      </c>
      <c r="F44" s="38" t="s">
        <v>173</v>
      </c>
      <c r="G44" s="39">
        <v>205</v>
      </c>
      <c r="H44" s="37"/>
    </row>
    <row r="45" spans="1:8">
      <c r="A45" s="35" t="s">
        <v>602</v>
      </c>
      <c r="B45" s="35" t="s">
        <v>604</v>
      </c>
      <c r="C45" s="34">
        <v>0</v>
      </c>
      <c r="D45" s="36">
        <v>0.81</v>
      </c>
      <c r="E45" s="37" t="s">
        <v>62</v>
      </c>
      <c r="F45" s="38" t="s">
        <v>31</v>
      </c>
      <c r="G45" s="39">
        <v>205</v>
      </c>
      <c r="H45" s="37">
        <v>6.3</v>
      </c>
    </row>
    <row r="46" spans="1:8">
      <c r="A46" s="35" t="s">
        <v>602</v>
      </c>
      <c r="B46" s="35" t="s">
        <v>604</v>
      </c>
      <c r="C46" s="34">
        <v>0</v>
      </c>
      <c r="D46" s="36">
        <v>0.82000000000000006</v>
      </c>
      <c r="E46" s="37" t="s">
        <v>62</v>
      </c>
      <c r="F46" s="38" t="s">
        <v>31</v>
      </c>
      <c r="G46" s="39">
        <v>205</v>
      </c>
      <c r="H46" s="37">
        <v>6.6</v>
      </c>
    </row>
    <row r="47" spans="1:8">
      <c r="A47" s="35" t="s">
        <v>602</v>
      </c>
      <c r="B47" s="35" t="s">
        <v>604</v>
      </c>
      <c r="C47" s="34">
        <v>0</v>
      </c>
      <c r="D47" s="36">
        <v>0.83000000000000007</v>
      </c>
      <c r="E47" s="37" t="s">
        <v>62</v>
      </c>
      <c r="F47" s="38" t="s">
        <v>31</v>
      </c>
      <c r="G47" s="39">
        <v>205</v>
      </c>
      <c r="H47" s="37">
        <v>4.9000000000000004</v>
      </c>
    </row>
    <row r="48" spans="1:8">
      <c r="A48" s="35" t="s">
        <v>602</v>
      </c>
      <c r="B48" s="35" t="s">
        <v>604</v>
      </c>
      <c r="C48" s="34">
        <v>0</v>
      </c>
      <c r="D48" s="36">
        <v>0.84000000000000008</v>
      </c>
      <c r="E48" s="37" t="s">
        <v>62</v>
      </c>
      <c r="F48" s="38" t="s">
        <v>31</v>
      </c>
      <c r="G48" s="39">
        <v>205</v>
      </c>
      <c r="H48" s="37">
        <v>6.6</v>
      </c>
    </row>
    <row r="49" spans="1:8">
      <c r="A49" s="35" t="s">
        <v>602</v>
      </c>
      <c r="B49" s="35" t="s">
        <v>604</v>
      </c>
      <c r="C49" s="34">
        <v>0</v>
      </c>
      <c r="D49" s="36">
        <v>0.85000000000000009</v>
      </c>
      <c r="E49" s="37" t="s">
        <v>62</v>
      </c>
      <c r="F49" s="38" t="s">
        <v>31</v>
      </c>
      <c r="G49" s="39">
        <v>205</v>
      </c>
      <c r="H49" s="37">
        <v>4.9000000000000004</v>
      </c>
    </row>
    <row r="50" spans="1:8">
      <c r="A50" s="35" t="s">
        <v>602</v>
      </c>
      <c r="B50" s="35" t="s">
        <v>604</v>
      </c>
      <c r="C50" s="34">
        <v>0</v>
      </c>
      <c r="D50" s="36">
        <v>0.8600000000000001</v>
      </c>
      <c r="E50" s="37" t="s">
        <v>62</v>
      </c>
      <c r="F50" s="38" t="s">
        <v>31</v>
      </c>
      <c r="G50" s="39">
        <v>205</v>
      </c>
      <c r="H50" s="37">
        <v>6.3</v>
      </c>
    </row>
    <row r="51" spans="1:8">
      <c r="A51" s="35" t="s">
        <v>602</v>
      </c>
      <c r="B51" s="35" t="s">
        <v>604</v>
      </c>
      <c r="C51" s="34">
        <v>0</v>
      </c>
      <c r="D51" s="36">
        <v>0.87000000000000011</v>
      </c>
      <c r="E51" s="37" t="s">
        <v>574</v>
      </c>
      <c r="F51" s="38" t="s">
        <v>31</v>
      </c>
      <c r="G51" s="39">
        <v>205</v>
      </c>
      <c r="H51" s="37">
        <v>4.9000000000000004</v>
      </c>
    </row>
    <row r="52" spans="1:8">
      <c r="A52" s="35" t="s">
        <v>602</v>
      </c>
      <c r="B52" s="35" t="s">
        <v>604</v>
      </c>
      <c r="C52" s="34">
        <v>0</v>
      </c>
      <c r="D52" s="36">
        <v>0.88000000000000012</v>
      </c>
      <c r="E52" s="37" t="s">
        <v>62</v>
      </c>
      <c r="F52" s="38" t="s">
        <v>31</v>
      </c>
      <c r="G52" s="39">
        <v>205</v>
      </c>
      <c r="H52" s="37">
        <v>6.6</v>
      </c>
    </row>
    <row r="53" spans="1:8">
      <c r="A53" s="35" t="s">
        <v>602</v>
      </c>
      <c r="B53" s="35" t="s">
        <v>604</v>
      </c>
      <c r="C53" s="34">
        <v>0</v>
      </c>
      <c r="D53" s="36">
        <v>0.89000000000000012</v>
      </c>
      <c r="E53" s="37" t="s">
        <v>62</v>
      </c>
      <c r="F53" s="38" t="s">
        <v>31</v>
      </c>
      <c r="G53" s="39">
        <v>205</v>
      </c>
      <c r="H53" s="37">
        <v>4.9000000000000004</v>
      </c>
    </row>
    <row r="54" spans="1:8">
      <c r="A54" s="35" t="s">
        <v>602</v>
      </c>
      <c r="B54" s="35" t="s">
        <v>604</v>
      </c>
      <c r="C54" s="34">
        <v>0</v>
      </c>
      <c r="D54" s="36">
        <v>0.90000000000000013</v>
      </c>
      <c r="E54" s="37" t="s">
        <v>44</v>
      </c>
      <c r="F54" s="38" t="s">
        <v>31</v>
      </c>
      <c r="G54" s="39">
        <v>205</v>
      </c>
      <c r="H54" s="37">
        <v>2.7</v>
      </c>
    </row>
    <row r="55" spans="1:8">
      <c r="A55" s="35" t="s">
        <v>602</v>
      </c>
      <c r="B55" s="35" t="s">
        <v>604</v>
      </c>
      <c r="C55" s="34">
        <v>0</v>
      </c>
      <c r="D55" s="36">
        <v>0.91000000000000014</v>
      </c>
      <c r="E55" s="37" t="s">
        <v>39</v>
      </c>
      <c r="F55" s="38" t="s">
        <v>31</v>
      </c>
      <c r="G55" s="39">
        <v>205</v>
      </c>
      <c r="H55" s="37">
        <v>4.8</v>
      </c>
    </row>
    <row r="56" spans="1:8">
      <c r="A56" s="35" t="s">
        <v>602</v>
      </c>
      <c r="B56" s="35" t="s">
        <v>604</v>
      </c>
      <c r="C56" s="34">
        <v>0</v>
      </c>
      <c r="D56" s="36">
        <v>0.92000000000000015</v>
      </c>
      <c r="E56" s="37" t="s">
        <v>65</v>
      </c>
      <c r="F56" s="38" t="s">
        <v>63</v>
      </c>
      <c r="G56" s="39">
        <v>205</v>
      </c>
      <c r="H56" s="37">
        <v>10.9</v>
      </c>
    </row>
    <row r="57" spans="1:8">
      <c r="A57" s="35" t="s">
        <v>602</v>
      </c>
      <c r="B57" s="35" t="s">
        <v>604</v>
      </c>
      <c r="C57" s="34">
        <v>0</v>
      </c>
      <c r="D57" s="36">
        <v>0.93000000000000016</v>
      </c>
      <c r="E57" s="37" t="s">
        <v>41</v>
      </c>
      <c r="F57" s="38" t="s">
        <v>63</v>
      </c>
      <c r="G57" s="39">
        <v>205</v>
      </c>
      <c r="H57" s="37">
        <v>1.1000000000000001</v>
      </c>
    </row>
    <row r="58" spans="1:8">
      <c r="A58" s="35" t="s">
        <v>602</v>
      </c>
      <c r="B58" s="35" t="s">
        <v>604</v>
      </c>
      <c r="C58" s="34">
        <v>0</v>
      </c>
      <c r="D58" s="36">
        <v>0.94000000000000017</v>
      </c>
      <c r="E58" s="37" t="s">
        <v>41</v>
      </c>
      <c r="F58" s="38" t="s">
        <v>63</v>
      </c>
      <c r="G58" s="39">
        <v>205</v>
      </c>
      <c r="H58" s="37">
        <v>1.1000000000000001</v>
      </c>
    </row>
    <row r="59" spans="1:8">
      <c r="A59" s="35" t="s">
        <v>602</v>
      </c>
      <c r="B59" s="35" t="s">
        <v>604</v>
      </c>
      <c r="C59" s="34">
        <v>0</v>
      </c>
      <c r="D59" s="36">
        <v>0.95000000000000018</v>
      </c>
      <c r="E59" s="41" t="s">
        <v>575</v>
      </c>
      <c r="F59" s="38" t="s">
        <v>63</v>
      </c>
      <c r="G59" s="39">
        <v>205</v>
      </c>
      <c r="H59" s="41">
        <v>114</v>
      </c>
    </row>
    <row r="60" spans="1:8">
      <c r="A60" s="35" t="s">
        <v>602</v>
      </c>
      <c r="B60" s="35" t="s">
        <v>604</v>
      </c>
      <c r="C60" s="34">
        <v>1</v>
      </c>
      <c r="D60" s="36">
        <v>1.01</v>
      </c>
      <c r="E60" s="41" t="s">
        <v>576</v>
      </c>
      <c r="F60" s="38" t="s">
        <v>27</v>
      </c>
      <c r="G60" s="39">
        <v>12</v>
      </c>
      <c r="H60" s="41"/>
    </row>
    <row r="61" spans="1:8">
      <c r="A61" s="35" t="s">
        <v>602</v>
      </c>
      <c r="B61" s="35" t="s">
        <v>604</v>
      </c>
      <c r="C61" s="34">
        <v>1</v>
      </c>
      <c r="D61" s="36">
        <v>1.01</v>
      </c>
      <c r="E61" s="37" t="s">
        <v>28</v>
      </c>
      <c r="F61" s="38" t="s">
        <v>18</v>
      </c>
      <c r="G61" s="39">
        <v>205</v>
      </c>
      <c r="H61" s="37">
        <v>49.8</v>
      </c>
    </row>
    <row r="62" spans="1:8">
      <c r="A62" s="35" t="s">
        <v>602</v>
      </c>
      <c r="B62" s="35" t="s">
        <v>604</v>
      </c>
      <c r="C62" s="34">
        <v>1</v>
      </c>
      <c r="D62" s="36">
        <v>1.02</v>
      </c>
      <c r="E62" s="37" t="s">
        <v>28</v>
      </c>
      <c r="F62" s="38" t="s">
        <v>18</v>
      </c>
      <c r="G62" s="39">
        <v>205</v>
      </c>
      <c r="H62" s="37">
        <v>49.8</v>
      </c>
    </row>
    <row r="63" spans="1:8">
      <c r="A63" s="35" t="s">
        <v>602</v>
      </c>
      <c r="B63" s="35" t="s">
        <v>604</v>
      </c>
      <c r="C63" s="34">
        <v>1</v>
      </c>
      <c r="D63" s="36">
        <v>1.03</v>
      </c>
      <c r="E63" s="37" t="s">
        <v>577</v>
      </c>
      <c r="F63" s="38" t="s">
        <v>31</v>
      </c>
      <c r="G63" s="39">
        <v>82</v>
      </c>
      <c r="H63" s="37">
        <v>6.3</v>
      </c>
    </row>
    <row r="64" spans="1:8">
      <c r="A64" s="35" t="s">
        <v>602</v>
      </c>
      <c r="B64" s="35" t="s">
        <v>604</v>
      </c>
      <c r="C64" s="34">
        <v>1</v>
      </c>
      <c r="D64" s="36">
        <v>1.04</v>
      </c>
      <c r="E64" s="37" t="s">
        <v>35</v>
      </c>
      <c r="F64" s="38" t="s">
        <v>31</v>
      </c>
      <c r="G64" s="39">
        <v>82</v>
      </c>
      <c r="H64" s="37">
        <v>36.299999999999997</v>
      </c>
    </row>
    <row r="65" spans="1:8">
      <c r="A65" s="35" t="s">
        <v>602</v>
      </c>
      <c r="B65" s="35" t="s">
        <v>604</v>
      </c>
      <c r="C65" s="34">
        <v>1</v>
      </c>
      <c r="D65" s="36">
        <v>1.05</v>
      </c>
      <c r="E65" s="37" t="s">
        <v>28</v>
      </c>
      <c r="F65" s="38" t="s">
        <v>18</v>
      </c>
      <c r="G65" s="39">
        <v>205</v>
      </c>
      <c r="H65" s="37">
        <v>49.8</v>
      </c>
    </row>
    <row r="66" spans="1:8">
      <c r="A66" s="35" t="s">
        <v>602</v>
      </c>
      <c r="B66" s="35" t="s">
        <v>604</v>
      </c>
      <c r="C66" s="34">
        <v>1</v>
      </c>
      <c r="D66" s="36">
        <v>1.06</v>
      </c>
      <c r="E66" s="37" t="s">
        <v>28</v>
      </c>
      <c r="F66" s="38" t="s">
        <v>18</v>
      </c>
      <c r="G66" s="39">
        <v>205</v>
      </c>
      <c r="H66" s="37">
        <v>49.8</v>
      </c>
    </row>
    <row r="67" spans="1:8">
      <c r="A67" s="35" t="s">
        <v>602</v>
      </c>
      <c r="B67" s="35" t="s">
        <v>604</v>
      </c>
      <c r="C67" s="34">
        <v>1</v>
      </c>
      <c r="D67" s="36">
        <v>1.07</v>
      </c>
      <c r="E67" s="37" t="s">
        <v>28</v>
      </c>
      <c r="F67" s="38" t="s">
        <v>18</v>
      </c>
      <c r="G67" s="39">
        <v>205</v>
      </c>
      <c r="H67" s="37">
        <v>49.8</v>
      </c>
    </row>
    <row r="68" spans="1:8">
      <c r="A68" s="35" t="s">
        <v>602</v>
      </c>
      <c r="B68" s="35" t="s">
        <v>604</v>
      </c>
      <c r="C68" s="34">
        <v>1</v>
      </c>
      <c r="D68" s="36">
        <v>1.08</v>
      </c>
      <c r="E68" s="37" t="s">
        <v>28</v>
      </c>
      <c r="F68" s="38" t="s">
        <v>18</v>
      </c>
      <c r="G68" s="39">
        <v>205</v>
      </c>
      <c r="H68" s="37">
        <v>49.8</v>
      </c>
    </row>
    <row r="69" spans="1:8">
      <c r="A69" s="35" t="s">
        <v>602</v>
      </c>
      <c r="B69" s="35" t="s">
        <v>604</v>
      </c>
      <c r="C69" s="34">
        <v>1</v>
      </c>
      <c r="D69" s="36">
        <v>1.0900000000000001</v>
      </c>
      <c r="E69" s="37" t="s">
        <v>28</v>
      </c>
      <c r="F69" s="38" t="s">
        <v>18</v>
      </c>
      <c r="G69" s="39">
        <v>205</v>
      </c>
      <c r="H69" s="37">
        <v>49.8</v>
      </c>
    </row>
    <row r="70" spans="1:8">
      <c r="A70" s="35" t="s">
        <v>602</v>
      </c>
      <c r="B70" s="35" t="s">
        <v>604</v>
      </c>
      <c r="C70" s="34">
        <v>1</v>
      </c>
      <c r="D70" s="36">
        <v>1.1000000000000001</v>
      </c>
      <c r="E70" s="37" t="s">
        <v>28</v>
      </c>
      <c r="F70" s="38" t="s">
        <v>18</v>
      </c>
      <c r="G70" s="39">
        <v>205</v>
      </c>
      <c r="H70" s="37">
        <v>49.8</v>
      </c>
    </row>
    <row r="71" spans="1:8">
      <c r="A71" s="35" t="s">
        <v>602</v>
      </c>
      <c r="B71" s="35" t="s">
        <v>604</v>
      </c>
      <c r="C71" s="34">
        <v>1</v>
      </c>
      <c r="D71" s="36">
        <v>1.1100000000000001</v>
      </c>
      <c r="E71" s="37" t="s">
        <v>578</v>
      </c>
      <c r="F71" s="38" t="s">
        <v>18</v>
      </c>
      <c r="G71" s="39">
        <v>12</v>
      </c>
      <c r="H71" s="37">
        <v>12.7</v>
      </c>
    </row>
    <row r="72" spans="1:8">
      <c r="A72" s="35" t="s">
        <v>602</v>
      </c>
      <c r="B72" s="35" t="s">
        <v>604</v>
      </c>
      <c r="C72" s="34">
        <v>1</v>
      </c>
      <c r="D72" s="36">
        <v>1.1200000000000001</v>
      </c>
      <c r="E72" s="37" t="s">
        <v>73</v>
      </c>
      <c r="F72" s="38" t="s">
        <v>18</v>
      </c>
      <c r="G72" s="39">
        <v>82</v>
      </c>
      <c r="H72" s="37">
        <v>22.5</v>
      </c>
    </row>
    <row r="73" spans="1:8">
      <c r="A73" s="35" t="s">
        <v>602</v>
      </c>
      <c r="B73" s="35" t="s">
        <v>604</v>
      </c>
      <c r="C73" s="34">
        <v>1</v>
      </c>
      <c r="D73" s="36">
        <v>1.1300000000000001</v>
      </c>
      <c r="E73" s="37" t="s">
        <v>37</v>
      </c>
      <c r="F73" s="38" t="s">
        <v>18</v>
      </c>
      <c r="G73" s="39">
        <v>82</v>
      </c>
      <c r="H73" s="37">
        <v>8.5</v>
      </c>
    </row>
    <row r="74" spans="1:8">
      <c r="A74" s="35" t="s">
        <v>602</v>
      </c>
      <c r="B74" s="35" t="s">
        <v>604</v>
      </c>
      <c r="C74" s="34">
        <v>1</v>
      </c>
      <c r="D74" s="36">
        <v>1.1400000000000001</v>
      </c>
      <c r="E74" s="37" t="s">
        <v>181</v>
      </c>
      <c r="F74" s="38" t="s">
        <v>18</v>
      </c>
      <c r="G74" s="39">
        <v>205</v>
      </c>
      <c r="H74" s="37">
        <v>12.2</v>
      </c>
    </row>
    <row r="75" spans="1:8">
      <c r="A75" s="35" t="s">
        <v>602</v>
      </c>
      <c r="B75" s="35" t="s">
        <v>604</v>
      </c>
      <c r="C75" s="34">
        <v>1</v>
      </c>
      <c r="D75" s="36">
        <v>1.1500000000000001</v>
      </c>
      <c r="E75" s="37" t="s">
        <v>579</v>
      </c>
      <c r="F75" s="38" t="s">
        <v>18</v>
      </c>
      <c r="G75" s="39">
        <v>205</v>
      </c>
      <c r="H75" s="37">
        <v>12</v>
      </c>
    </row>
    <row r="76" spans="1:8">
      <c r="A76" s="35" t="s">
        <v>602</v>
      </c>
      <c r="B76" s="35" t="s">
        <v>604</v>
      </c>
      <c r="C76" s="34">
        <v>1</v>
      </c>
      <c r="D76" s="36">
        <v>1.1600000000000001</v>
      </c>
      <c r="E76" s="37" t="s">
        <v>580</v>
      </c>
      <c r="F76" s="38" t="s">
        <v>18</v>
      </c>
      <c r="G76" s="39">
        <v>82</v>
      </c>
      <c r="H76" s="37">
        <v>17</v>
      </c>
    </row>
    <row r="77" spans="1:8">
      <c r="A77" s="35" t="s">
        <v>602</v>
      </c>
      <c r="B77" s="35" t="s">
        <v>604</v>
      </c>
      <c r="C77" s="34">
        <v>1</v>
      </c>
      <c r="D77" s="36">
        <v>1.1700000000000002</v>
      </c>
      <c r="E77" s="37" t="s">
        <v>50</v>
      </c>
      <c r="F77" s="38" t="s">
        <v>18</v>
      </c>
      <c r="G77" s="39">
        <v>205</v>
      </c>
      <c r="H77" s="37">
        <v>12.2</v>
      </c>
    </row>
    <row r="78" spans="1:8">
      <c r="A78" s="35" t="s">
        <v>602</v>
      </c>
      <c r="B78" s="35" t="s">
        <v>604</v>
      </c>
      <c r="C78" s="34">
        <v>1</v>
      </c>
      <c r="D78" s="36">
        <v>1.1800000000000002</v>
      </c>
      <c r="E78" s="37" t="s">
        <v>74</v>
      </c>
      <c r="F78" s="38" t="s">
        <v>18</v>
      </c>
      <c r="G78" s="39">
        <v>205</v>
      </c>
      <c r="H78" s="37">
        <v>12</v>
      </c>
    </row>
    <row r="79" spans="1:8">
      <c r="A79" s="35" t="s">
        <v>602</v>
      </c>
      <c r="B79" s="35" t="s">
        <v>604</v>
      </c>
      <c r="C79" s="34">
        <v>1</v>
      </c>
      <c r="D79" s="36">
        <v>1.1900000000000002</v>
      </c>
      <c r="E79" s="37" t="s">
        <v>580</v>
      </c>
      <c r="F79" s="38" t="s">
        <v>18</v>
      </c>
      <c r="G79" s="39">
        <v>82</v>
      </c>
      <c r="H79" s="37">
        <v>12.2</v>
      </c>
    </row>
    <row r="80" spans="1:8">
      <c r="A80" s="35" t="s">
        <v>602</v>
      </c>
      <c r="B80" s="35" t="s">
        <v>604</v>
      </c>
      <c r="C80" s="34">
        <v>1</v>
      </c>
      <c r="D80" s="36">
        <v>1.2000000000000002</v>
      </c>
      <c r="E80" s="37" t="s">
        <v>78</v>
      </c>
      <c r="F80" s="38" t="s">
        <v>18</v>
      </c>
      <c r="G80" s="39">
        <v>205</v>
      </c>
      <c r="H80" s="37">
        <v>5.5</v>
      </c>
    </row>
    <row r="81" spans="1:8">
      <c r="A81" s="35" t="s">
        <v>602</v>
      </c>
      <c r="B81" s="35" t="s">
        <v>604</v>
      </c>
      <c r="C81" s="34">
        <v>1</v>
      </c>
      <c r="D81" s="36">
        <v>1.2100000000000002</v>
      </c>
      <c r="E81" s="37" t="s">
        <v>59</v>
      </c>
      <c r="F81" s="38" t="s">
        <v>63</v>
      </c>
      <c r="G81" s="39">
        <v>205</v>
      </c>
      <c r="H81" s="37">
        <v>13.6</v>
      </c>
    </row>
    <row r="82" spans="1:8">
      <c r="A82" s="35" t="s">
        <v>602</v>
      </c>
      <c r="B82" s="35" t="s">
        <v>604</v>
      </c>
      <c r="C82" s="34">
        <v>1</v>
      </c>
      <c r="D82" s="36">
        <v>1.2200000000000002</v>
      </c>
      <c r="E82" s="37" t="s">
        <v>59</v>
      </c>
      <c r="F82" s="38" t="s">
        <v>63</v>
      </c>
      <c r="G82" s="39">
        <v>205</v>
      </c>
      <c r="H82" s="37">
        <v>13.6</v>
      </c>
    </row>
    <row r="83" spans="1:8">
      <c r="A83" s="35" t="s">
        <v>602</v>
      </c>
      <c r="B83" s="35" t="s">
        <v>604</v>
      </c>
      <c r="C83" s="34">
        <v>1</v>
      </c>
      <c r="D83" s="36">
        <v>1.2300000000000002</v>
      </c>
      <c r="E83" s="37" t="s">
        <v>581</v>
      </c>
      <c r="F83" s="38" t="s">
        <v>18</v>
      </c>
      <c r="G83" s="39">
        <v>12</v>
      </c>
      <c r="H83" s="37">
        <v>9</v>
      </c>
    </row>
    <row r="84" spans="1:8">
      <c r="A84" s="35" t="s">
        <v>602</v>
      </c>
      <c r="B84" s="35" t="s">
        <v>604</v>
      </c>
      <c r="C84" s="34">
        <v>1</v>
      </c>
      <c r="D84" s="36">
        <v>1.2400000000000002</v>
      </c>
      <c r="E84" s="37" t="s">
        <v>30</v>
      </c>
      <c r="F84" s="38" t="s">
        <v>31</v>
      </c>
      <c r="G84" s="39">
        <v>12</v>
      </c>
      <c r="H84" s="37">
        <v>3</v>
      </c>
    </row>
    <row r="85" spans="1:8">
      <c r="A85" s="35" t="s">
        <v>602</v>
      </c>
      <c r="B85" s="35" t="s">
        <v>604</v>
      </c>
      <c r="C85" s="34">
        <v>1</v>
      </c>
      <c r="D85" s="36">
        <v>1.2500000000000002</v>
      </c>
      <c r="E85" s="37" t="s">
        <v>582</v>
      </c>
      <c r="F85" s="38" t="s">
        <v>18</v>
      </c>
      <c r="G85" s="39">
        <v>82</v>
      </c>
      <c r="H85" s="37">
        <v>4.7</v>
      </c>
    </row>
    <row r="86" spans="1:8">
      <c r="A86" s="35" t="s">
        <v>602</v>
      </c>
      <c r="B86" s="35" t="s">
        <v>604</v>
      </c>
      <c r="C86" s="34">
        <v>1</v>
      </c>
      <c r="D86" s="36">
        <v>1.2600000000000002</v>
      </c>
      <c r="E86" s="37" t="s">
        <v>19</v>
      </c>
      <c r="F86" s="38" t="s">
        <v>18</v>
      </c>
      <c r="G86" s="39">
        <v>205</v>
      </c>
      <c r="H86" s="37">
        <v>173.2</v>
      </c>
    </row>
    <row r="87" spans="1:8">
      <c r="A87" s="35" t="s">
        <v>602</v>
      </c>
      <c r="B87" s="35" t="s">
        <v>604</v>
      </c>
      <c r="C87" s="34">
        <v>1</v>
      </c>
      <c r="D87" s="36">
        <v>1.2700000000000002</v>
      </c>
      <c r="E87" s="37" t="s">
        <v>19</v>
      </c>
      <c r="F87" s="38" t="s">
        <v>18</v>
      </c>
      <c r="G87" s="39">
        <v>205</v>
      </c>
      <c r="H87" s="37">
        <v>39.4</v>
      </c>
    </row>
    <row r="88" spans="1:8">
      <c r="A88" s="35" t="s">
        <v>602</v>
      </c>
      <c r="B88" s="35" t="s">
        <v>604</v>
      </c>
      <c r="C88" s="34">
        <v>1</v>
      </c>
      <c r="D88" s="36">
        <v>1.2800000000000002</v>
      </c>
      <c r="E88" s="37" t="s">
        <v>60</v>
      </c>
      <c r="F88" s="38" t="s">
        <v>33</v>
      </c>
      <c r="G88" s="39">
        <v>205</v>
      </c>
      <c r="H88" s="37">
        <v>252</v>
      </c>
    </row>
    <row r="89" spans="1:8">
      <c r="A89" s="35" t="s">
        <v>602</v>
      </c>
      <c r="B89" s="35" t="s">
        <v>604</v>
      </c>
      <c r="C89" s="34">
        <v>1</v>
      </c>
      <c r="D89" s="36">
        <v>1.2900000000000003</v>
      </c>
      <c r="E89" s="37" t="s">
        <v>48</v>
      </c>
      <c r="F89" s="38" t="s">
        <v>33</v>
      </c>
      <c r="G89" s="39">
        <v>205</v>
      </c>
      <c r="H89" s="37">
        <v>26.2</v>
      </c>
    </row>
    <row r="90" spans="1:8">
      <c r="A90" s="35" t="s">
        <v>602</v>
      </c>
      <c r="B90" s="35" t="s">
        <v>604</v>
      </c>
      <c r="C90" s="34">
        <v>1</v>
      </c>
      <c r="D90" s="36">
        <v>1.3000000000000003</v>
      </c>
      <c r="E90" s="37" t="s">
        <v>54</v>
      </c>
      <c r="F90" s="38" t="s">
        <v>18</v>
      </c>
      <c r="G90" s="39">
        <v>12</v>
      </c>
      <c r="H90" s="37">
        <v>1.3</v>
      </c>
    </row>
    <row r="91" spans="1:8">
      <c r="A91" s="35" t="s">
        <v>602</v>
      </c>
      <c r="B91" s="35" t="s">
        <v>604</v>
      </c>
      <c r="C91" s="34">
        <v>1</v>
      </c>
      <c r="D91" s="36">
        <v>1.3100000000000003</v>
      </c>
      <c r="E91" s="37" t="s">
        <v>54</v>
      </c>
      <c r="F91" s="38" t="s">
        <v>18</v>
      </c>
      <c r="G91" s="39">
        <v>12</v>
      </c>
      <c r="H91" s="37">
        <v>1.3</v>
      </c>
    </row>
    <row r="92" spans="1:8">
      <c r="A92" s="35" t="s">
        <v>602</v>
      </c>
      <c r="B92" s="35" t="s">
        <v>604</v>
      </c>
      <c r="C92" s="34">
        <v>1</v>
      </c>
      <c r="D92" s="36">
        <v>1.3200000000000003</v>
      </c>
      <c r="E92" s="37" t="s">
        <v>54</v>
      </c>
      <c r="F92" s="38" t="s">
        <v>18</v>
      </c>
      <c r="G92" s="39">
        <v>12</v>
      </c>
      <c r="H92" s="37">
        <v>1.3</v>
      </c>
    </row>
    <row r="93" spans="1:8">
      <c r="A93" s="35" t="s">
        <v>602</v>
      </c>
      <c r="B93" s="35" t="s">
        <v>604</v>
      </c>
      <c r="C93" s="34">
        <v>1</v>
      </c>
      <c r="D93" s="36">
        <v>1.71</v>
      </c>
      <c r="E93" s="37" t="s">
        <v>76</v>
      </c>
      <c r="F93" s="40" t="s">
        <v>18</v>
      </c>
      <c r="G93" s="39">
        <v>205</v>
      </c>
      <c r="H93" s="37"/>
    </row>
    <row r="94" spans="1:8">
      <c r="A94" s="35" t="s">
        <v>602</v>
      </c>
      <c r="B94" s="35" t="s">
        <v>604</v>
      </c>
      <c r="C94" s="34">
        <v>1</v>
      </c>
      <c r="D94" s="36">
        <v>1.72</v>
      </c>
      <c r="E94" s="37" t="s">
        <v>573</v>
      </c>
      <c r="F94" s="38" t="s">
        <v>173</v>
      </c>
      <c r="G94" s="39">
        <v>205</v>
      </c>
      <c r="H94" s="37"/>
    </row>
    <row r="95" spans="1:8">
      <c r="A95" s="35" t="s">
        <v>602</v>
      </c>
      <c r="B95" s="35" t="s">
        <v>604</v>
      </c>
      <c r="C95" s="34">
        <v>1</v>
      </c>
      <c r="D95" s="36">
        <v>1.81</v>
      </c>
      <c r="E95" s="37" t="s">
        <v>62</v>
      </c>
      <c r="F95" s="38" t="s">
        <v>31</v>
      </c>
      <c r="G95" s="39">
        <v>205</v>
      </c>
      <c r="H95" s="37">
        <v>6.3</v>
      </c>
    </row>
    <row r="96" spans="1:8">
      <c r="A96" s="35" t="s">
        <v>602</v>
      </c>
      <c r="B96" s="35" t="s">
        <v>604</v>
      </c>
      <c r="C96" s="34">
        <v>1</v>
      </c>
      <c r="D96" s="36">
        <v>1.82</v>
      </c>
      <c r="E96" s="37" t="s">
        <v>62</v>
      </c>
      <c r="F96" s="38" t="s">
        <v>31</v>
      </c>
      <c r="G96" s="39">
        <v>205</v>
      </c>
      <c r="H96" s="37">
        <v>6.3</v>
      </c>
    </row>
    <row r="97" spans="1:8">
      <c r="A97" s="35" t="s">
        <v>602</v>
      </c>
      <c r="B97" s="35" t="s">
        <v>604</v>
      </c>
      <c r="C97" s="34">
        <v>1</v>
      </c>
      <c r="D97" s="36">
        <v>1.83</v>
      </c>
      <c r="E97" s="37" t="s">
        <v>62</v>
      </c>
      <c r="F97" s="38" t="s">
        <v>31</v>
      </c>
      <c r="G97" s="39">
        <v>205</v>
      </c>
      <c r="H97" s="37">
        <v>4.8</v>
      </c>
    </row>
    <row r="98" spans="1:8">
      <c r="A98" s="35" t="s">
        <v>602</v>
      </c>
      <c r="B98" s="35" t="s">
        <v>604</v>
      </c>
      <c r="C98" s="34">
        <v>1</v>
      </c>
      <c r="D98" s="36">
        <v>1.84</v>
      </c>
      <c r="E98" s="37" t="s">
        <v>62</v>
      </c>
      <c r="F98" s="38" t="s">
        <v>31</v>
      </c>
      <c r="G98" s="39">
        <v>205</v>
      </c>
      <c r="H98" s="37">
        <v>6.3</v>
      </c>
    </row>
    <row r="99" spans="1:8">
      <c r="A99" s="35" t="s">
        <v>602</v>
      </c>
      <c r="B99" s="35" t="s">
        <v>604</v>
      </c>
      <c r="C99" s="34">
        <v>1</v>
      </c>
      <c r="D99" s="36">
        <v>1.85</v>
      </c>
      <c r="E99" s="37" t="s">
        <v>62</v>
      </c>
      <c r="F99" s="38" t="s">
        <v>31</v>
      </c>
      <c r="G99" s="39">
        <v>205</v>
      </c>
      <c r="H99" s="37">
        <v>4.8</v>
      </c>
    </row>
    <row r="100" spans="1:8">
      <c r="A100" s="35" t="s">
        <v>602</v>
      </c>
      <c r="B100" s="35" t="s">
        <v>604</v>
      </c>
      <c r="C100" s="34">
        <v>1</v>
      </c>
      <c r="D100" s="36">
        <v>1.86</v>
      </c>
      <c r="E100" s="37" t="s">
        <v>62</v>
      </c>
      <c r="F100" s="38" t="s">
        <v>31</v>
      </c>
      <c r="G100" s="39">
        <v>205</v>
      </c>
      <c r="H100" s="37">
        <v>6.3</v>
      </c>
    </row>
    <row r="101" spans="1:8">
      <c r="A101" s="35" t="s">
        <v>602</v>
      </c>
      <c r="B101" s="35" t="s">
        <v>604</v>
      </c>
      <c r="C101" s="34">
        <v>1</v>
      </c>
      <c r="D101" s="36">
        <v>1.87</v>
      </c>
      <c r="E101" s="37" t="s">
        <v>583</v>
      </c>
      <c r="F101" s="38" t="s">
        <v>63</v>
      </c>
      <c r="G101" s="39">
        <v>205</v>
      </c>
      <c r="H101" s="37">
        <v>3.2</v>
      </c>
    </row>
    <row r="102" spans="1:8">
      <c r="A102" s="35" t="s">
        <v>602</v>
      </c>
      <c r="B102" s="35" t="s">
        <v>604</v>
      </c>
      <c r="C102" s="34">
        <v>1</v>
      </c>
      <c r="D102" s="36">
        <v>1.8800000000000001</v>
      </c>
      <c r="E102" s="37" t="s">
        <v>62</v>
      </c>
      <c r="F102" s="38" t="s">
        <v>31</v>
      </c>
      <c r="G102" s="39">
        <v>205</v>
      </c>
      <c r="H102" s="37">
        <v>6.3</v>
      </c>
    </row>
    <row r="103" spans="1:8">
      <c r="A103" s="35" t="s">
        <v>602</v>
      </c>
      <c r="B103" s="35" t="s">
        <v>604</v>
      </c>
      <c r="C103" s="34">
        <v>1</v>
      </c>
      <c r="D103" s="36">
        <v>1.8900000000000001</v>
      </c>
      <c r="E103" s="37" t="s">
        <v>62</v>
      </c>
      <c r="F103" s="38" t="s">
        <v>31</v>
      </c>
      <c r="G103" s="39">
        <v>205</v>
      </c>
      <c r="H103" s="37">
        <v>4.8</v>
      </c>
    </row>
    <row r="104" spans="1:8">
      <c r="A104" s="35" t="s">
        <v>602</v>
      </c>
      <c r="B104" s="35" t="s">
        <v>604</v>
      </c>
      <c r="C104" s="34">
        <v>1</v>
      </c>
      <c r="D104" s="36">
        <v>1.9000000000000001</v>
      </c>
      <c r="E104" s="37" t="s">
        <v>44</v>
      </c>
      <c r="F104" s="38" t="s">
        <v>31</v>
      </c>
      <c r="G104" s="39">
        <v>205</v>
      </c>
      <c r="H104" s="37">
        <v>2.7</v>
      </c>
    </row>
    <row r="105" spans="1:8">
      <c r="A105" s="35" t="s">
        <v>602</v>
      </c>
      <c r="B105" s="35" t="s">
        <v>604</v>
      </c>
      <c r="C105" s="34">
        <v>1</v>
      </c>
      <c r="D105" s="36">
        <v>1.9100000000000001</v>
      </c>
      <c r="E105" s="37" t="s">
        <v>39</v>
      </c>
      <c r="F105" s="38" t="s">
        <v>31</v>
      </c>
      <c r="G105" s="39">
        <v>205</v>
      </c>
      <c r="H105" s="37">
        <v>4.8</v>
      </c>
    </row>
    <row r="106" spans="1:8">
      <c r="A106" s="35" t="s">
        <v>602</v>
      </c>
      <c r="B106" s="35" t="s">
        <v>604</v>
      </c>
      <c r="C106" s="34">
        <v>1</v>
      </c>
      <c r="D106" s="36">
        <v>1.9200000000000002</v>
      </c>
      <c r="E106" s="37" t="s">
        <v>584</v>
      </c>
      <c r="F106" s="38" t="s">
        <v>63</v>
      </c>
      <c r="G106" s="39">
        <v>205</v>
      </c>
      <c r="H106" s="37">
        <v>8.3000000000000007</v>
      </c>
    </row>
    <row r="107" spans="1:8">
      <c r="A107" s="35" t="s">
        <v>602</v>
      </c>
      <c r="B107" s="35" t="s">
        <v>604</v>
      </c>
      <c r="C107" s="34">
        <v>1</v>
      </c>
      <c r="D107" s="36">
        <v>1.9300000000000002</v>
      </c>
      <c r="E107" s="37" t="s">
        <v>584</v>
      </c>
      <c r="F107" s="38" t="s">
        <v>63</v>
      </c>
      <c r="G107" s="39">
        <v>205</v>
      </c>
      <c r="H107" s="37">
        <v>8.3000000000000007</v>
      </c>
    </row>
    <row r="108" spans="1:8">
      <c r="A108" s="35" t="s">
        <v>602</v>
      </c>
      <c r="B108" s="35" t="s">
        <v>604</v>
      </c>
      <c r="C108" s="34">
        <v>1</v>
      </c>
      <c r="D108" s="36">
        <v>1.9400000000000002</v>
      </c>
      <c r="E108" s="37" t="s">
        <v>41</v>
      </c>
      <c r="F108" s="38" t="s">
        <v>63</v>
      </c>
      <c r="G108" s="39">
        <v>205</v>
      </c>
      <c r="H108" s="37">
        <v>1.1000000000000001</v>
      </c>
    </row>
    <row r="109" spans="1:8">
      <c r="A109" s="35" t="s">
        <v>602</v>
      </c>
      <c r="B109" s="35" t="s">
        <v>604</v>
      </c>
      <c r="C109" s="34">
        <v>1</v>
      </c>
      <c r="D109" s="36">
        <v>1.9500000000000002</v>
      </c>
      <c r="E109" s="37" t="s">
        <v>41</v>
      </c>
      <c r="F109" s="38" t="s">
        <v>63</v>
      </c>
      <c r="G109" s="39">
        <v>205</v>
      </c>
      <c r="H109" s="37">
        <v>1.1000000000000001</v>
      </c>
    </row>
    <row r="110" spans="1:8">
      <c r="A110" s="35" t="s">
        <v>602</v>
      </c>
      <c r="B110" s="35" t="s">
        <v>604</v>
      </c>
      <c r="C110" s="34">
        <v>2</v>
      </c>
      <c r="D110" s="36">
        <v>2.0099999999999998</v>
      </c>
      <c r="E110" s="41" t="s">
        <v>75</v>
      </c>
      <c r="F110" s="38" t="s">
        <v>18</v>
      </c>
      <c r="G110" s="39">
        <v>12</v>
      </c>
      <c r="H110" s="41">
        <v>18.600000000000001</v>
      </c>
    </row>
    <row r="111" spans="1:8">
      <c r="A111" s="35" t="s">
        <v>602</v>
      </c>
      <c r="B111" s="35" t="s">
        <v>604</v>
      </c>
      <c r="C111" s="34">
        <v>2</v>
      </c>
      <c r="D111" s="36">
        <v>2.02</v>
      </c>
      <c r="E111" s="41" t="s">
        <v>69</v>
      </c>
      <c r="F111" s="38" t="s">
        <v>27</v>
      </c>
      <c r="G111" s="39">
        <v>12</v>
      </c>
      <c r="H111" s="41"/>
    </row>
    <row r="112" spans="1:8">
      <c r="B112" s="30"/>
      <c r="C112" s="30"/>
      <c r="D112" s="30"/>
      <c r="E112" s="23"/>
      <c r="G112" s="42"/>
      <c r="H112" s="23"/>
    </row>
    <row r="113" spans="2:8">
      <c r="B113" s="30"/>
      <c r="C113" s="30"/>
      <c r="D113" s="30"/>
      <c r="E113" s="23"/>
      <c r="G113" s="42"/>
      <c r="H113" s="23"/>
    </row>
    <row r="114" spans="2:8">
      <c r="B114" s="30"/>
      <c r="C114" s="30"/>
      <c r="D114" s="30"/>
      <c r="E114" s="23"/>
      <c r="G114" s="42"/>
      <c r="H114" s="23"/>
    </row>
    <row r="115" spans="2:8">
      <c r="B115" s="30"/>
      <c r="C115" s="30"/>
      <c r="D115" s="30"/>
      <c r="E115" s="23"/>
      <c r="G115" s="42"/>
      <c r="H115" s="23"/>
    </row>
    <row r="116" spans="2:8">
      <c r="B116" s="30"/>
      <c r="C116" s="30"/>
      <c r="D116" s="30"/>
      <c r="E116" s="23"/>
      <c r="G116" s="42"/>
      <c r="H116" s="23"/>
    </row>
    <row r="117" spans="2:8">
      <c r="B117" s="30"/>
      <c r="C117" s="30"/>
      <c r="D117" s="30"/>
      <c r="E117" s="23"/>
      <c r="G117" s="42"/>
      <c r="H117" s="23"/>
    </row>
    <row r="118" spans="2:8">
      <c r="B118" s="30"/>
      <c r="C118" s="30"/>
      <c r="D118" s="30"/>
      <c r="E118" s="23"/>
      <c r="G118" s="42"/>
      <c r="H118" s="23"/>
    </row>
    <row r="119" spans="2:8">
      <c r="B119" s="30"/>
      <c r="C119" s="30"/>
      <c r="D119" s="30"/>
      <c r="E119" s="23"/>
      <c r="G119" s="42"/>
      <c r="H119" s="2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7124B-F181-DA4C-99A4-2B9BA3138AFF}">
  <dimension ref="A1:H239"/>
  <sheetViews>
    <sheetView showGridLines="0" topLeftCell="A220" workbookViewId="0">
      <selection activeCell="F240" sqref="F240"/>
    </sheetView>
  </sheetViews>
  <sheetFormatPr baseColWidth="10" defaultRowHeight="13"/>
  <cols>
    <col min="1" max="1" width="19.33203125" style="23" customWidth="1"/>
    <col min="2" max="2" width="14.6640625" style="22" customWidth="1"/>
    <col min="3" max="3" width="7" style="46" customWidth="1"/>
    <col min="4" max="4" width="26.1640625" style="46" bestFit="1" customWidth="1"/>
    <col min="5" max="5" width="10.83203125" style="23"/>
    <col min="6" max="6" width="9.83203125" style="46" bestFit="1" customWidth="1"/>
    <col min="7" max="7" width="15.83203125" style="1" bestFit="1" customWidth="1"/>
    <col min="8" max="16384" width="10.83203125" style="23"/>
  </cols>
  <sheetData>
    <row r="1" spans="1:8" s="16" customFormat="1" ht="28">
      <c r="A1" s="15" t="s">
        <v>5</v>
      </c>
      <c r="B1" s="44" t="s">
        <v>6</v>
      </c>
      <c r="C1" s="45" t="s">
        <v>7</v>
      </c>
      <c r="D1" s="45" t="s">
        <v>8</v>
      </c>
      <c r="E1" s="10" t="s">
        <v>9</v>
      </c>
      <c r="F1" s="45" t="s">
        <v>111</v>
      </c>
      <c r="G1" s="10" t="s">
        <v>11</v>
      </c>
      <c r="H1" s="7" t="s">
        <v>12</v>
      </c>
    </row>
    <row r="3" spans="1:8">
      <c r="A3" s="17" t="s">
        <v>301</v>
      </c>
      <c r="B3" s="17" t="s">
        <v>300</v>
      </c>
      <c r="C3" s="20">
        <v>0.01</v>
      </c>
      <c r="D3" s="19" t="s">
        <v>13</v>
      </c>
      <c r="E3" s="35"/>
      <c r="F3" s="21">
        <v>5.0999999999999996</v>
      </c>
      <c r="G3" s="4" t="s">
        <v>16</v>
      </c>
      <c r="H3" s="35"/>
    </row>
    <row r="4" spans="1:8">
      <c r="A4" s="17" t="s">
        <v>301</v>
      </c>
      <c r="B4" s="17" t="s">
        <v>300</v>
      </c>
      <c r="C4" s="20">
        <f t="shared" ref="C4:C44" si="0">C3+0.01</f>
        <v>0.02</v>
      </c>
      <c r="D4" s="19" t="s">
        <v>17</v>
      </c>
      <c r="E4" s="35"/>
      <c r="F4" s="21">
        <v>189.7</v>
      </c>
      <c r="G4" s="4" t="s">
        <v>18</v>
      </c>
      <c r="H4" s="35"/>
    </row>
    <row r="5" spans="1:8">
      <c r="A5" s="17" t="s">
        <v>301</v>
      </c>
      <c r="B5" s="17" t="s">
        <v>300</v>
      </c>
      <c r="C5" s="20">
        <f t="shared" si="0"/>
        <v>0.03</v>
      </c>
      <c r="D5" s="19" t="s">
        <v>19</v>
      </c>
      <c r="E5" s="35"/>
      <c r="F5" s="21">
        <v>56.6</v>
      </c>
      <c r="G5" s="4" t="s">
        <v>18</v>
      </c>
      <c r="H5" s="35"/>
    </row>
    <row r="6" spans="1:8">
      <c r="A6" s="17" t="s">
        <v>301</v>
      </c>
      <c r="B6" s="17" t="s">
        <v>300</v>
      </c>
      <c r="C6" s="20">
        <f t="shared" si="0"/>
        <v>0.04</v>
      </c>
      <c r="D6" s="19" t="s">
        <v>20</v>
      </c>
      <c r="E6" s="35"/>
      <c r="F6" s="21">
        <v>24.8</v>
      </c>
      <c r="G6" s="4" t="s">
        <v>18</v>
      </c>
      <c r="H6" s="35"/>
    </row>
    <row r="7" spans="1:8">
      <c r="A7" s="17" t="s">
        <v>301</v>
      </c>
      <c r="B7" s="17" t="s">
        <v>300</v>
      </c>
      <c r="C7" s="20">
        <f t="shared" si="0"/>
        <v>0.05</v>
      </c>
      <c r="D7" s="19" t="s">
        <v>180</v>
      </c>
      <c r="E7" s="35"/>
      <c r="F7" s="21">
        <v>13.3</v>
      </c>
      <c r="G7" s="4" t="s">
        <v>18</v>
      </c>
      <c r="H7" s="35"/>
    </row>
    <row r="8" spans="1:8">
      <c r="A8" s="17" t="s">
        <v>301</v>
      </c>
      <c r="B8" s="17" t="s">
        <v>300</v>
      </c>
      <c r="C8" s="20">
        <f t="shared" si="0"/>
        <v>6.0000000000000005E-2</v>
      </c>
      <c r="D8" s="19" t="s">
        <v>22</v>
      </c>
      <c r="E8" s="35"/>
      <c r="F8" s="21">
        <v>9.1999999999999993</v>
      </c>
      <c r="G8" s="4" t="s">
        <v>18</v>
      </c>
      <c r="H8" s="35"/>
    </row>
    <row r="9" spans="1:8">
      <c r="A9" s="17" t="s">
        <v>301</v>
      </c>
      <c r="B9" s="17" t="s">
        <v>300</v>
      </c>
      <c r="C9" s="20">
        <f t="shared" si="0"/>
        <v>7.0000000000000007E-2</v>
      </c>
      <c r="D9" s="19" t="s">
        <v>23</v>
      </c>
      <c r="E9" s="35"/>
      <c r="F9" s="21">
        <v>11.5</v>
      </c>
      <c r="G9" s="4" t="s">
        <v>18</v>
      </c>
      <c r="H9" s="35"/>
    </row>
    <row r="10" spans="1:8">
      <c r="A10" s="17" t="s">
        <v>301</v>
      </c>
      <c r="B10" s="17" t="s">
        <v>300</v>
      </c>
      <c r="C10" s="20">
        <f t="shared" si="0"/>
        <v>0.08</v>
      </c>
      <c r="D10" s="19" t="s">
        <v>181</v>
      </c>
      <c r="E10" s="35"/>
      <c r="F10" s="21">
        <v>11.5</v>
      </c>
      <c r="G10" s="4" t="s">
        <v>18</v>
      </c>
      <c r="H10" s="35"/>
    </row>
    <row r="11" spans="1:8">
      <c r="A11" s="17" t="s">
        <v>301</v>
      </c>
      <c r="B11" s="17" t="s">
        <v>300</v>
      </c>
      <c r="C11" s="20">
        <f t="shared" si="0"/>
        <v>0.09</v>
      </c>
      <c r="D11" s="19" t="s">
        <v>24</v>
      </c>
      <c r="E11" s="35"/>
      <c r="F11" s="21">
        <v>24.7</v>
      </c>
      <c r="G11" s="4" t="s">
        <v>18</v>
      </c>
      <c r="H11" s="35"/>
    </row>
    <row r="12" spans="1:8">
      <c r="A12" s="17" t="s">
        <v>301</v>
      </c>
      <c r="B12" s="17" t="s">
        <v>300</v>
      </c>
      <c r="C12" s="20">
        <f t="shared" si="0"/>
        <v>9.9999999999999992E-2</v>
      </c>
      <c r="D12" s="19" t="s">
        <v>25</v>
      </c>
      <c r="E12" s="35"/>
      <c r="F12" s="21"/>
      <c r="G12" s="4" t="s">
        <v>27</v>
      </c>
      <c r="H12" s="35"/>
    </row>
    <row r="13" spans="1:8">
      <c r="A13" s="17" t="s">
        <v>301</v>
      </c>
      <c r="B13" s="17" t="s">
        <v>300</v>
      </c>
      <c r="C13" s="20">
        <f t="shared" si="0"/>
        <v>0.10999999999999999</v>
      </c>
      <c r="D13" s="19" t="s">
        <v>19</v>
      </c>
      <c r="E13" s="35"/>
      <c r="F13" s="21">
        <v>25.4</v>
      </c>
      <c r="G13" s="4" t="s">
        <v>18</v>
      </c>
      <c r="H13" s="35"/>
    </row>
    <row r="14" spans="1:8">
      <c r="A14" s="17" t="s">
        <v>301</v>
      </c>
      <c r="B14" s="17" t="s">
        <v>300</v>
      </c>
      <c r="C14" s="20">
        <f t="shared" si="0"/>
        <v>0.11999999999999998</v>
      </c>
      <c r="D14" s="19" t="s">
        <v>28</v>
      </c>
      <c r="E14" s="35"/>
      <c r="F14" s="21">
        <v>52.6</v>
      </c>
      <c r="G14" s="4" t="s">
        <v>18</v>
      </c>
      <c r="H14" s="35"/>
    </row>
    <row r="15" spans="1:8">
      <c r="A15" s="17" t="s">
        <v>301</v>
      </c>
      <c r="B15" s="17" t="s">
        <v>300</v>
      </c>
      <c r="C15" s="20">
        <f t="shared" si="0"/>
        <v>0.12999999999999998</v>
      </c>
      <c r="D15" s="19" t="s">
        <v>182</v>
      </c>
      <c r="E15" s="35"/>
      <c r="F15" s="21">
        <v>4</v>
      </c>
      <c r="G15" s="4" t="s">
        <v>18</v>
      </c>
      <c r="H15" s="35"/>
    </row>
    <row r="16" spans="1:8">
      <c r="A16" s="17" t="s">
        <v>301</v>
      </c>
      <c r="B16" s="17" t="s">
        <v>300</v>
      </c>
      <c r="C16" s="20">
        <f t="shared" si="0"/>
        <v>0.13999999999999999</v>
      </c>
      <c r="D16" s="19" t="s">
        <v>28</v>
      </c>
      <c r="E16" s="35"/>
      <c r="F16" s="21">
        <v>52.6</v>
      </c>
      <c r="G16" s="4" t="s">
        <v>18</v>
      </c>
      <c r="H16" s="35"/>
    </row>
    <row r="17" spans="1:8">
      <c r="A17" s="17" t="s">
        <v>301</v>
      </c>
      <c r="B17" s="17" t="s">
        <v>300</v>
      </c>
      <c r="C17" s="20">
        <f t="shared" si="0"/>
        <v>0.15</v>
      </c>
      <c r="D17" s="19" t="s">
        <v>28</v>
      </c>
      <c r="E17" s="35"/>
      <c r="F17" s="21">
        <v>52.6</v>
      </c>
      <c r="G17" s="4" t="s">
        <v>18</v>
      </c>
      <c r="H17" s="35"/>
    </row>
    <row r="18" spans="1:8">
      <c r="A18" s="17" t="s">
        <v>301</v>
      </c>
      <c r="B18" s="17" t="s">
        <v>300</v>
      </c>
      <c r="C18" s="20">
        <f t="shared" si="0"/>
        <v>0.16</v>
      </c>
      <c r="D18" s="19" t="s">
        <v>183</v>
      </c>
      <c r="E18" s="35"/>
      <c r="F18" s="21">
        <v>1.4</v>
      </c>
      <c r="G18" s="4" t="s">
        <v>27</v>
      </c>
      <c r="H18" s="35"/>
    </row>
    <row r="19" spans="1:8">
      <c r="A19" s="17" t="s">
        <v>301</v>
      </c>
      <c r="B19" s="17" t="s">
        <v>300</v>
      </c>
      <c r="C19" s="20">
        <f t="shared" si="0"/>
        <v>0.17</v>
      </c>
      <c r="D19" s="19" t="s">
        <v>30</v>
      </c>
      <c r="E19" s="35"/>
      <c r="F19" s="21">
        <v>3.4</v>
      </c>
      <c r="G19" s="4" t="s">
        <v>31</v>
      </c>
      <c r="H19" s="35"/>
    </row>
    <row r="20" spans="1:8">
      <c r="A20" s="17" t="s">
        <v>301</v>
      </c>
      <c r="B20" s="17" t="s">
        <v>300</v>
      </c>
      <c r="C20" s="20">
        <f t="shared" si="0"/>
        <v>0.18000000000000002</v>
      </c>
      <c r="D20" s="19" t="s">
        <v>182</v>
      </c>
      <c r="E20" s="35"/>
      <c r="F20" s="21">
        <v>18.8</v>
      </c>
      <c r="G20" s="4" t="s">
        <v>18</v>
      </c>
      <c r="H20" s="35"/>
    </row>
    <row r="21" spans="1:8">
      <c r="A21" s="17" t="s">
        <v>301</v>
      </c>
      <c r="B21" s="17" t="s">
        <v>300</v>
      </c>
      <c r="C21" s="20">
        <f t="shared" si="0"/>
        <v>0.19000000000000003</v>
      </c>
      <c r="D21" s="19" t="s">
        <v>32</v>
      </c>
      <c r="E21" s="35"/>
      <c r="F21" s="21">
        <v>76</v>
      </c>
      <c r="G21" s="4" t="s">
        <v>33</v>
      </c>
      <c r="H21" s="35"/>
    </row>
    <row r="22" spans="1:8">
      <c r="A22" s="17" t="s">
        <v>301</v>
      </c>
      <c r="B22" s="17" t="s">
        <v>300</v>
      </c>
      <c r="C22" s="20">
        <f t="shared" si="0"/>
        <v>0.20000000000000004</v>
      </c>
      <c r="D22" s="19" t="s">
        <v>34</v>
      </c>
      <c r="E22" s="35"/>
      <c r="F22" s="21">
        <v>10</v>
      </c>
      <c r="G22" s="4" t="s">
        <v>33</v>
      </c>
      <c r="H22" s="35"/>
    </row>
    <row r="23" spans="1:8">
      <c r="A23" s="17" t="s">
        <v>301</v>
      </c>
      <c r="B23" s="17" t="s">
        <v>300</v>
      </c>
      <c r="C23" s="20">
        <f t="shared" si="0"/>
        <v>0.21000000000000005</v>
      </c>
      <c r="D23" s="19" t="s">
        <v>184</v>
      </c>
      <c r="E23" s="35"/>
      <c r="F23" s="21">
        <v>5.4</v>
      </c>
      <c r="G23" s="4" t="s">
        <v>18</v>
      </c>
      <c r="H23" s="35"/>
    </row>
    <row r="24" spans="1:8">
      <c r="A24" s="17" t="s">
        <v>301</v>
      </c>
      <c r="B24" s="17" t="s">
        <v>300</v>
      </c>
      <c r="C24" s="20">
        <f t="shared" si="0"/>
        <v>0.22000000000000006</v>
      </c>
      <c r="D24" s="19" t="s">
        <v>28</v>
      </c>
      <c r="E24" s="35"/>
      <c r="F24" s="21">
        <v>46.9</v>
      </c>
      <c r="G24" s="4" t="s">
        <v>18</v>
      </c>
      <c r="H24" s="35"/>
    </row>
    <row r="25" spans="1:8">
      <c r="A25" s="17" t="s">
        <v>301</v>
      </c>
      <c r="B25" s="17" t="s">
        <v>300</v>
      </c>
      <c r="C25" s="20">
        <f t="shared" si="0"/>
        <v>0.23000000000000007</v>
      </c>
      <c r="D25" s="19" t="s">
        <v>28</v>
      </c>
      <c r="E25" s="35"/>
      <c r="F25" s="21">
        <v>46.9</v>
      </c>
      <c r="G25" s="4" t="s">
        <v>18</v>
      </c>
      <c r="H25" s="35"/>
    </row>
    <row r="26" spans="1:8">
      <c r="A26" s="17" t="s">
        <v>301</v>
      </c>
      <c r="B26" s="17" t="s">
        <v>300</v>
      </c>
      <c r="C26" s="20">
        <f t="shared" si="0"/>
        <v>0.24000000000000007</v>
      </c>
      <c r="D26" s="19" t="s">
        <v>28</v>
      </c>
      <c r="E26" s="35"/>
      <c r="F26" s="21">
        <v>46.9</v>
      </c>
      <c r="G26" s="4" t="s">
        <v>18</v>
      </c>
      <c r="H26" s="35"/>
    </row>
    <row r="27" spans="1:8">
      <c r="A27" s="17" t="s">
        <v>301</v>
      </c>
      <c r="B27" s="17" t="s">
        <v>300</v>
      </c>
      <c r="C27" s="20">
        <f t="shared" si="0"/>
        <v>0.25000000000000006</v>
      </c>
      <c r="D27" s="19" t="s">
        <v>182</v>
      </c>
      <c r="E27" s="35"/>
      <c r="F27" s="21">
        <v>14.1</v>
      </c>
      <c r="G27" s="4" t="s">
        <v>18</v>
      </c>
      <c r="H27" s="35"/>
    </row>
    <row r="28" spans="1:8">
      <c r="A28" s="17" t="s">
        <v>301</v>
      </c>
      <c r="B28" s="17" t="s">
        <v>300</v>
      </c>
      <c r="C28" s="20">
        <f t="shared" si="0"/>
        <v>0.26000000000000006</v>
      </c>
      <c r="D28" s="19" t="s">
        <v>35</v>
      </c>
      <c r="E28" s="35"/>
      <c r="F28" s="21">
        <v>23.7</v>
      </c>
      <c r="G28" s="4" t="s">
        <v>31</v>
      </c>
      <c r="H28" s="35"/>
    </row>
    <row r="29" spans="1:8">
      <c r="A29" s="17" t="s">
        <v>301</v>
      </c>
      <c r="B29" s="17" t="s">
        <v>300</v>
      </c>
      <c r="C29" s="20">
        <f t="shared" si="0"/>
        <v>0.27000000000000007</v>
      </c>
      <c r="D29" s="19" t="s">
        <v>185</v>
      </c>
      <c r="E29" s="35"/>
      <c r="F29" s="21"/>
      <c r="G29" s="4" t="s">
        <v>18</v>
      </c>
      <c r="H29" s="35"/>
    </row>
    <row r="30" spans="1:8">
      <c r="A30" s="17" t="s">
        <v>301</v>
      </c>
      <c r="B30" s="17" t="s">
        <v>300</v>
      </c>
      <c r="C30" s="20">
        <f t="shared" si="0"/>
        <v>0.28000000000000008</v>
      </c>
      <c r="D30" s="19" t="s">
        <v>186</v>
      </c>
      <c r="E30" s="35"/>
      <c r="F30" s="21">
        <v>62.9</v>
      </c>
      <c r="G30" s="4" t="s">
        <v>18</v>
      </c>
      <c r="H30" s="35"/>
    </row>
    <row r="31" spans="1:8">
      <c r="A31" s="17" t="s">
        <v>301</v>
      </c>
      <c r="B31" s="17" t="s">
        <v>300</v>
      </c>
      <c r="C31" s="20">
        <f t="shared" si="0"/>
        <v>0.29000000000000009</v>
      </c>
      <c r="D31" s="19" t="s">
        <v>28</v>
      </c>
      <c r="E31" s="35"/>
      <c r="F31" s="21">
        <v>46.6</v>
      </c>
      <c r="G31" s="4" t="s">
        <v>18</v>
      </c>
      <c r="H31" s="35"/>
    </row>
    <row r="32" spans="1:8">
      <c r="A32" s="17" t="s">
        <v>301</v>
      </c>
      <c r="B32" s="17" t="s">
        <v>300</v>
      </c>
      <c r="C32" s="20">
        <f t="shared" si="0"/>
        <v>0.3000000000000001</v>
      </c>
      <c r="D32" s="19" t="s">
        <v>28</v>
      </c>
      <c r="E32" s="35"/>
      <c r="F32" s="21">
        <v>46.6</v>
      </c>
      <c r="G32" s="4" t="s">
        <v>18</v>
      </c>
      <c r="H32" s="35"/>
    </row>
    <row r="33" spans="1:8">
      <c r="A33" s="17" t="s">
        <v>301</v>
      </c>
      <c r="B33" s="17" t="s">
        <v>300</v>
      </c>
      <c r="C33" s="20">
        <f t="shared" si="0"/>
        <v>0.31000000000000011</v>
      </c>
      <c r="D33" s="19" t="s">
        <v>28</v>
      </c>
      <c r="E33" s="35"/>
      <c r="F33" s="21">
        <v>47</v>
      </c>
      <c r="G33" s="4" t="s">
        <v>18</v>
      </c>
      <c r="H33" s="35"/>
    </row>
    <row r="34" spans="1:8">
      <c r="A34" s="17" t="s">
        <v>301</v>
      </c>
      <c r="B34" s="17" t="s">
        <v>300</v>
      </c>
      <c r="C34" s="20">
        <f t="shared" si="0"/>
        <v>0.32000000000000012</v>
      </c>
      <c r="D34" s="19" t="s">
        <v>28</v>
      </c>
      <c r="E34" s="35"/>
      <c r="F34" s="21">
        <v>46.9</v>
      </c>
      <c r="G34" s="4" t="s">
        <v>18</v>
      </c>
      <c r="H34" s="35"/>
    </row>
    <row r="35" spans="1:8">
      <c r="A35" s="17" t="s">
        <v>301</v>
      </c>
      <c r="B35" s="17" t="s">
        <v>300</v>
      </c>
      <c r="C35" s="20">
        <f t="shared" si="0"/>
        <v>0.33000000000000013</v>
      </c>
      <c r="D35" s="19" t="s">
        <v>19</v>
      </c>
      <c r="E35" s="35"/>
      <c r="F35" s="21">
        <v>55.5</v>
      </c>
      <c r="G35" s="4" t="s">
        <v>18</v>
      </c>
      <c r="H35" s="35"/>
    </row>
    <row r="36" spans="1:8">
      <c r="A36" s="17" t="s">
        <v>301</v>
      </c>
      <c r="B36" s="17" t="s">
        <v>300</v>
      </c>
      <c r="C36" s="20">
        <f t="shared" si="0"/>
        <v>0.34000000000000014</v>
      </c>
      <c r="D36" s="19" t="s">
        <v>182</v>
      </c>
      <c r="E36" s="35"/>
      <c r="F36" s="21">
        <v>4</v>
      </c>
      <c r="G36" s="4" t="s">
        <v>16</v>
      </c>
      <c r="H36" s="35"/>
    </row>
    <row r="37" spans="1:8">
      <c r="A37" s="17" t="s">
        <v>301</v>
      </c>
      <c r="B37" s="17" t="s">
        <v>300</v>
      </c>
      <c r="C37" s="20">
        <f t="shared" si="0"/>
        <v>0.35000000000000014</v>
      </c>
      <c r="D37" s="19" t="s">
        <v>187</v>
      </c>
      <c r="E37" s="35"/>
      <c r="F37" s="21">
        <v>12.3</v>
      </c>
      <c r="G37" s="4" t="s">
        <v>18</v>
      </c>
      <c r="H37" s="35"/>
    </row>
    <row r="38" spans="1:8">
      <c r="A38" s="17" t="s">
        <v>301</v>
      </c>
      <c r="B38" s="17" t="s">
        <v>300</v>
      </c>
      <c r="C38" s="20">
        <f t="shared" si="0"/>
        <v>0.36000000000000015</v>
      </c>
      <c r="D38" s="19" t="s">
        <v>188</v>
      </c>
      <c r="E38" s="35"/>
      <c r="F38" s="21">
        <v>9.8000000000000007</v>
      </c>
      <c r="G38" s="4" t="s">
        <v>18</v>
      </c>
      <c r="H38" s="35"/>
    </row>
    <row r="39" spans="1:8">
      <c r="A39" s="17" t="s">
        <v>301</v>
      </c>
      <c r="B39" s="17" t="s">
        <v>300</v>
      </c>
      <c r="C39" s="20">
        <f t="shared" si="0"/>
        <v>0.37000000000000016</v>
      </c>
      <c r="D39" s="19" t="s">
        <v>189</v>
      </c>
      <c r="E39" s="35"/>
      <c r="F39" s="21">
        <v>9.5</v>
      </c>
      <c r="G39" s="4" t="s">
        <v>18</v>
      </c>
      <c r="H39" s="35"/>
    </row>
    <row r="40" spans="1:8">
      <c r="A40" s="17" t="s">
        <v>301</v>
      </c>
      <c r="B40" s="17" t="s">
        <v>300</v>
      </c>
      <c r="C40" s="20">
        <f t="shared" si="0"/>
        <v>0.38000000000000017</v>
      </c>
      <c r="D40" s="19" t="s">
        <v>36</v>
      </c>
      <c r="E40" s="35"/>
      <c r="F40" s="21">
        <v>10</v>
      </c>
      <c r="G40" s="4" t="s">
        <v>18</v>
      </c>
      <c r="H40" s="35"/>
    </row>
    <row r="41" spans="1:8">
      <c r="A41" s="17" t="s">
        <v>301</v>
      </c>
      <c r="B41" s="17" t="s">
        <v>300</v>
      </c>
      <c r="C41" s="20">
        <f t="shared" si="0"/>
        <v>0.39000000000000018</v>
      </c>
      <c r="D41" s="19" t="s">
        <v>190</v>
      </c>
      <c r="E41" s="35"/>
      <c r="F41" s="21">
        <v>2.8</v>
      </c>
      <c r="G41" s="4" t="s">
        <v>18</v>
      </c>
      <c r="H41" s="35"/>
    </row>
    <row r="42" spans="1:8">
      <c r="A42" s="17" t="s">
        <v>301</v>
      </c>
      <c r="B42" s="17" t="s">
        <v>300</v>
      </c>
      <c r="C42" s="20">
        <f t="shared" si="0"/>
        <v>0.40000000000000019</v>
      </c>
      <c r="D42" s="19" t="s">
        <v>191</v>
      </c>
      <c r="E42" s="35"/>
      <c r="F42" s="21">
        <v>5.7</v>
      </c>
      <c r="G42" s="4" t="s">
        <v>18</v>
      </c>
      <c r="H42" s="35"/>
    </row>
    <row r="43" spans="1:8">
      <c r="A43" s="17" t="s">
        <v>301</v>
      </c>
      <c r="B43" s="17" t="s">
        <v>300</v>
      </c>
      <c r="C43" s="20">
        <f t="shared" si="0"/>
        <v>0.4100000000000002</v>
      </c>
      <c r="D43" s="19" t="s">
        <v>37</v>
      </c>
      <c r="E43" s="35"/>
      <c r="F43" s="21">
        <v>10.199999999999999</v>
      </c>
      <c r="G43" s="4" t="s">
        <v>18</v>
      </c>
      <c r="H43" s="35"/>
    </row>
    <row r="44" spans="1:8">
      <c r="A44" s="17" t="s">
        <v>301</v>
      </c>
      <c r="B44" s="17" t="s">
        <v>300</v>
      </c>
      <c r="C44" s="20">
        <f t="shared" si="0"/>
        <v>0.42000000000000021</v>
      </c>
      <c r="D44" s="19" t="s">
        <v>192</v>
      </c>
      <c r="E44" s="35"/>
      <c r="F44" s="21">
        <v>14</v>
      </c>
      <c r="G44" s="4" t="s">
        <v>18</v>
      </c>
      <c r="H44" s="35"/>
    </row>
    <row r="45" spans="1:8">
      <c r="A45" s="17" t="s">
        <v>301</v>
      </c>
      <c r="B45" s="17" t="s">
        <v>300</v>
      </c>
      <c r="C45" s="20">
        <v>1.01</v>
      </c>
      <c r="D45" s="19" t="s">
        <v>193</v>
      </c>
      <c r="E45" s="35"/>
      <c r="F45" s="21">
        <v>24.3</v>
      </c>
      <c r="G45" s="4" t="s">
        <v>172</v>
      </c>
      <c r="H45" s="35"/>
    </row>
    <row r="46" spans="1:8">
      <c r="A46" s="17" t="s">
        <v>301</v>
      </c>
      <c r="B46" s="17" t="s">
        <v>300</v>
      </c>
      <c r="C46" s="20">
        <v>1.02</v>
      </c>
      <c r="D46" s="19" t="s">
        <v>194</v>
      </c>
      <c r="E46" s="35"/>
      <c r="F46" s="21">
        <v>10</v>
      </c>
      <c r="G46" s="4" t="s">
        <v>173</v>
      </c>
      <c r="H46" s="35"/>
    </row>
    <row r="47" spans="1:8">
      <c r="A47" s="17" t="s">
        <v>301</v>
      </c>
      <c r="B47" s="17" t="s">
        <v>300</v>
      </c>
      <c r="C47" s="20">
        <v>0.8</v>
      </c>
      <c r="D47" s="19" t="s">
        <v>39</v>
      </c>
      <c r="E47" s="35"/>
      <c r="F47" s="21">
        <v>4.8</v>
      </c>
      <c r="G47" s="4" t="s">
        <v>31</v>
      </c>
      <c r="H47" s="35"/>
    </row>
    <row r="48" spans="1:8">
      <c r="A48" s="17" t="s">
        <v>301</v>
      </c>
      <c r="B48" s="17" t="s">
        <v>300</v>
      </c>
      <c r="C48" s="20">
        <f t="shared" ref="C48:C56" si="1">C47+0.01</f>
        <v>0.81</v>
      </c>
      <c r="D48" s="19" t="s">
        <v>41</v>
      </c>
      <c r="E48" s="35"/>
      <c r="F48" s="21">
        <v>6.6</v>
      </c>
      <c r="G48" s="4" t="s">
        <v>31</v>
      </c>
      <c r="H48" s="35"/>
    </row>
    <row r="49" spans="1:8">
      <c r="A49" s="17" t="s">
        <v>301</v>
      </c>
      <c r="B49" s="17" t="s">
        <v>300</v>
      </c>
      <c r="C49" s="20">
        <f t="shared" si="1"/>
        <v>0.82000000000000006</v>
      </c>
      <c r="D49" s="19" t="s">
        <v>41</v>
      </c>
      <c r="E49" s="35"/>
      <c r="F49" s="21">
        <v>6.9</v>
      </c>
      <c r="G49" s="4" t="s">
        <v>31</v>
      </c>
      <c r="H49" s="35"/>
    </row>
    <row r="50" spans="1:8">
      <c r="A50" s="17" t="s">
        <v>301</v>
      </c>
      <c r="B50" s="17" t="s">
        <v>300</v>
      </c>
      <c r="C50" s="20">
        <f t="shared" si="1"/>
        <v>0.83000000000000007</v>
      </c>
      <c r="D50" s="19" t="s">
        <v>42</v>
      </c>
      <c r="E50" s="35"/>
      <c r="F50" s="21">
        <v>6.1</v>
      </c>
      <c r="G50" s="4" t="s">
        <v>31</v>
      </c>
      <c r="H50" s="35"/>
    </row>
    <row r="51" spans="1:8">
      <c r="A51" s="17" t="s">
        <v>301</v>
      </c>
      <c r="B51" s="17" t="s">
        <v>300</v>
      </c>
      <c r="C51" s="20">
        <f t="shared" si="1"/>
        <v>0.84000000000000008</v>
      </c>
      <c r="D51" s="19" t="s">
        <v>43</v>
      </c>
      <c r="E51" s="35"/>
      <c r="F51" s="21">
        <v>5.8</v>
      </c>
      <c r="G51" s="4" t="s">
        <v>31</v>
      </c>
      <c r="H51" s="35"/>
    </row>
    <row r="52" spans="1:8">
      <c r="A52" s="17" t="s">
        <v>301</v>
      </c>
      <c r="B52" s="17" t="s">
        <v>300</v>
      </c>
      <c r="C52" s="20">
        <f t="shared" si="1"/>
        <v>0.85000000000000009</v>
      </c>
      <c r="D52" s="19" t="s">
        <v>39</v>
      </c>
      <c r="E52" s="35"/>
      <c r="F52" s="21">
        <v>8.1999999999999993</v>
      </c>
      <c r="G52" s="4" t="s">
        <v>31</v>
      </c>
      <c r="H52" s="35"/>
    </row>
    <row r="53" spans="1:8">
      <c r="A53" s="17" t="s">
        <v>301</v>
      </c>
      <c r="B53" s="17" t="s">
        <v>300</v>
      </c>
      <c r="C53" s="20">
        <f t="shared" si="1"/>
        <v>0.8600000000000001</v>
      </c>
      <c r="D53" s="19" t="s">
        <v>44</v>
      </c>
      <c r="E53" s="35"/>
      <c r="F53" s="21">
        <v>4.8</v>
      </c>
      <c r="G53" s="4" t="s">
        <v>31</v>
      </c>
      <c r="H53" s="35"/>
    </row>
    <row r="54" spans="1:8">
      <c r="A54" s="17" t="s">
        <v>301</v>
      </c>
      <c r="B54" s="17" t="s">
        <v>300</v>
      </c>
      <c r="C54" s="20">
        <f t="shared" si="1"/>
        <v>0.87000000000000011</v>
      </c>
      <c r="D54" s="19" t="s">
        <v>42</v>
      </c>
      <c r="E54" s="35"/>
      <c r="F54" s="21">
        <v>5.8</v>
      </c>
      <c r="G54" s="4" t="s">
        <v>31</v>
      </c>
      <c r="H54" s="35"/>
    </row>
    <row r="55" spans="1:8">
      <c r="A55" s="17" t="s">
        <v>301</v>
      </c>
      <c r="B55" s="17" t="s">
        <v>300</v>
      </c>
      <c r="C55" s="20">
        <f t="shared" si="1"/>
        <v>0.88000000000000012</v>
      </c>
      <c r="D55" s="19" t="s">
        <v>43</v>
      </c>
      <c r="E55" s="35"/>
      <c r="F55" s="21">
        <v>5.8</v>
      </c>
      <c r="G55" s="4" t="s">
        <v>31</v>
      </c>
      <c r="H55" s="35"/>
    </row>
    <row r="56" spans="1:8">
      <c r="A56" s="17" t="s">
        <v>301</v>
      </c>
      <c r="B56" s="17" t="s">
        <v>300</v>
      </c>
      <c r="C56" s="20">
        <f t="shared" si="1"/>
        <v>0.89000000000000012</v>
      </c>
      <c r="D56" s="19" t="s">
        <v>39</v>
      </c>
      <c r="E56" s="35"/>
      <c r="F56" s="21">
        <v>4</v>
      </c>
      <c r="G56" s="4" t="s">
        <v>31</v>
      </c>
      <c r="H56" s="35"/>
    </row>
    <row r="57" spans="1:8">
      <c r="A57" s="17" t="s">
        <v>301</v>
      </c>
      <c r="B57" s="17" t="s">
        <v>300</v>
      </c>
      <c r="C57" s="8" t="s">
        <v>302</v>
      </c>
      <c r="D57" s="43" t="s">
        <v>195</v>
      </c>
      <c r="E57" s="35"/>
      <c r="F57" s="9">
        <v>6.2034202881748106</v>
      </c>
      <c r="G57" s="43" t="s">
        <v>174</v>
      </c>
      <c r="H57" s="35"/>
    </row>
    <row r="58" spans="1:8">
      <c r="A58" s="17" t="s">
        <v>301</v>
      </c>
      <c r="B58" s="17" t="s">
        <v>300</v>
      </c>
      <c r="C58" s="8" t="s">
        <v>303</v>
      </c>
      <c r="D58" s="43" t="s">
        <v>135</v>
      </c>
      <c r="E58" s="35"/>
      <c r="F58" s="9">
        <v>11.761446629904258</v>
      </c>
      <c r="G58" s="43" t="s">
        <v>18</v>
      </c>
      <c r="H58" s="35"/>
    </row>
    <row r="59" spans="1:8">
      <c r="A59" s="17" t="s">
        <v>301</v>
      </c>
      <c r="B59" s="17" t="s">
        <v>300</v>
      </c>
      <c r="C59" s="8" t="s">
        <v>304</v>
      </c>
      <c r="D59" s="43" t="s">
        <v>196</v>
      </c>
      <c r="E59" s="35"/>
      <c r="F59" s="9">
        <v>37.997108701013246</v>
      </c>
      <c r="G59" s="43" t="s">
        <v>18</v>
      </c>
      <c r="H59" s="35"/>
    </row>
    <row r="60" spans="1:8">
      <c r="A60" s="17" t="s">
        <v>301</v>
      </c>
      <c r="B60" s="17" t="s">
        <v>300</v>
      </c>
      <c r="C60" s="8" t="s">
        <v>305</v>
      </c>
      <c r="D60" s="43" t="s">
        <v>197</v>
      </c>
      <c r="E60" s="35"/>
      <c r="F60" s="9">
        <v>12.475201650307641</v>
      </c>
      <c r="G60" s="43" t="s">
        <v>18</v>
      </c>
      <c r="H60" s="35"/>
    </row>
    <row r="61" spans="1:8">
      <c r="A61" s="17" t="s">
        <v>301</v>
      </c>
      <c r="B61" s="17" t="s">
        <v>300</v>
      </c>
      <c r="C61" s="8" t="s">
        <v>306</v>
      </c>
      <c r="D61" s="43" t="s">
        <v>146</v>
      </c>
      <c r="E61" s="35"/>
      <c r="F61" s="9">
        <v>63.992200473530851</v>
      </c>
      <c r="G61" s="43" t="s">
        <v>18</v>
      </c>
      <c r="H61" s="35"/>
    </row>
    <row r="62" spans="1:8">
      <c r="A62" s="17" t="s">
        <v>301</v>
      </c>
      <c r="B62" s="17" t="s">
        <v>300</v>
      </c>
      <c r="C62" s="8" t="s">
        <v>307</v>
      </c>
      <c r="D62" s="43" t="s">
        <v>198</v>
      </c>
      <c r="E62" s="35"/>
      <c r="F62" s="9">
        <v>1.1000000000056309</v>
      </c>
      <c r="G62" s="43" t="s">
        <v>18</v>
      </c>
      <c r="H62" s="35"/>
    </row>
    <row r="63" spans="1:8">
      <c r="A63" s="17" t="s">
        <v>301</v>
      </c>
      <c r="B63" s="17" t="s">
        <v>300</v>
      </c>
      <c r="C63" s="8" t="s">
        <v>308</v>
      </c>
      <c r="D63" s="43" t="s">
        <v>198</v>
      </c>
      <c r="E63" s="35"/>
      <c r="F63" s="9">
        <v>0.54999999987561532</v>
      </c>
      <c r="G63" s="43" t="s">
        <v>18</v>
      </c>
      <c r="H63" s="35"/>
    </row>
    <row r="64" spans="1:8">
      <c r="A64" s="17" t="s">
        <v>301</v>
      </c>
      <c r="B64" s="17" t="s">
        <v>300</v>
      </c>
      <c r="C64" s="8" t="s">
        <v>309</v>
      </c>
      <c r="D64" s="43" t="s">
        <v>199</v>
      </c>
      <c r="E64" s="35"/>
      <c r="F64" s="9">
        <v>90.7916283627751</v>
      </c>
      <c r="G64" s="43" t="s">
        <v>18</v>
      </c>
      <c r="H64" s="35"/>
    </row>
    <row r="65" spans="1:8">
      <c r="A65" s="17" t="s">
        <v>301</v>
      </c>
      <c r="B65" s="17" t="s">
        <v>300</v>
      </c>
      <c r="C65" s="8" t="s">
        <v>310</v>
      </c>
      <c r="D65" s="43" t="s">
        <v>200</v>
      </c>
      <c r="E65" s="35"/>
      <c r="F65" s="9">
        <v>16.102820921730356</v>
      </c>
      <c r="G65" s="43" t="s">
        <v>18</v>
      </c>
      <c r="H65" s="35"/>
    </row>
    <row r="66" spans="1:8">
      <c r="A66" s="17" t="s">
        <v>301</v>
      </c>
      <c r="B66" s="17" t="s">
        <v>300</v>
      </c>
      <c r="C66" s="8" t="s">
        <v>311</v>
      </c>
      <c r="D66" s="43" t="s">
        <v>198</v>
      </c>
      <c r="E66" s="35"/>
      <c r="F66" s="9">
        <v>0.5516900419620071</v>
      </c>
      <c r="G66" s="43" t="s">
        <v>18</v>
      </c>
      <c r="H66" s="35"/>
    </row>
    <row r="67" spans="1:8">
      <c r="A67" s="17" t="s">
        <v>301</v>
      </c>
      <c r="B67" s="17" t="s">
        <v>300</v>
      </c>
      <c r="C67" s="8" t="s">
        <v>312</v>
      </c>
      <c r="D67" s="43" t="s">
        <v>198</v>
      </c>
      <c r="E67" s="35"/>
      <c r="F67" s="9">
        <v>1.1227460431422702</v>
      </c>
      <c r="G67" s="43" t="s">
        <v>18</v>
      </c>
      <c r="H67" s="35"/>
    </row>
    <row r="68" spans="1:8">
      <c r="A68" s="17" t="s">
        <v>301</v>
      </c>
      <c r="B68" s="17" t="s">
        <v>300</v>
      </c>
      <c r="C68" s="8" t="s">
        <v>313</v>
      </c>
      <c r="D68" s="43" t="s">
        <v>199</v>
      </c>
      <c r="E68" s="35"/>
      <c r="F68" s="9">
        <v>76.359206703145901</v>
      </c>
      <c r="G68" s="43" t="s">
        <v>18</v>
      </c>
      <c r="H68" s="35"/>
    </row>
    <row r="69" spans="1:8">
      <c r="A69" s="17" t="s">
        <v>301</v>
      </c>
      <c r="B69" s="17" t="s">
        <v>300</v>
      </c>
      <c r="C69" s="8" t="s">
        <v>314</v>
      </c>
      <c r="D69" s="43" t="s">
        <v>199</v>
      </c>
      <c r="E69" s="35"/>
      <c r="F69" s="9">
        <v>145.10362079191248</v>
      </c>
      <c r="G69" s="43" t="s">
        <v>18</v>
      </c>
      <c r="H69" s="35"/>
    </row>
    <row r="70" spans="1:8">
      <c r="A70" s="17" t="s">
        <v>301</v>
      </c>
      <c r="B70" s="17" t="s">
        <v>300</v>
      </c>
      <c r="C70" s="8" t="s">
        <v>315</v>
      </c>
      <c r="D70" s="43" t="s">
        <v>201</v>
      </c>
      <c r="E70" s="35"/>
      <c r="F70" s="9">
        <v>9.3229571426614584</v>
      </c>
      <c r="G70" s="43" t="s">
        <v>18</v>
      </c>
      <c r="H70" s="35"/>
    </row>
    <row r="71" spans="1:8">
      <c r="A71" s="17" t="s">
        <v>301</v>
      </c>
      <c r="B71" s="17" t="s">
        <v>300</v>
      </c>
      <c r="C71" s="8" t="s">
        <v>316</v>
      </c>
      <c r="D71" s="43" t="s">
        <v>199</v>
      </c>
      <c r="E71" s="35"/>
      <c r="F71" s="9">
        <v>102.57339475147613</v>
      </c>
      <c r="G71" s="43" t="s">
        <v>18</v>
      </c>
      <c r="H71" s="35"/>
    </row>
    <row r="72" spans="1:8">
      <c r="A72" s="17" t="s">
        <v>301</v>
      </c>
      <c r="B72" s="17" t="s">
        <v>300</v>
      </c>
      <c r="C72" s="8" t="s">
        <v>317</v>
      </c>
      <c r="D72" s="43" t="s">
        <v>202</v>
      </c>
      <c r="E72" s="35"/>
      <c r="F72" s="9">
        <v>46.84142261726096</v>
      </c>
      <c r="G72" s="43" t="s">
        <v>174</v>
      </c>
      <c r="H72" s="35"/>
    </row>
    <row r="73" spans="1:8">
      <c r="A73" s="17" t="s">
        <v>301</v>
      </c>
      <c r="B73" s="17" t="s">
        <v>300</v>
      </c>
      <c r="C73" s="8" t="s">
        <v>318</v>
      </c>
      <c r="D73" s="43" t="s">
        <v>203</v>
      </c>
      <c r="E73" s="35"/>
      <c r="F73" s="9">
        <v>50.008294247754037</v>
      </c>
      <c r="G73" s="43" t="s">
        <v>18</v>
      </c>
      <c r="H73" s="35"/>
    </row>
    <row r="74" spans="1:8">
      <c r="A74" s="17" t="s">
        <v>301</v>
      </c>
      <c r="B74" s="17" t="s">
        <v>300</v>
      </c>
      <c r="C74" s="8" t="s">
        <v>319</v>
      </c>
      <c r="D74" s="43" t="s">
        <v>198</v>
      </c>
      <c r="E74" s="35"/>
      <c r="F74" s="9">
        <v>0.73472327441534957</v>
      </c>
      <c r="G74" s="43" t="s">
        <v>18</v>
      </c>
      <c r="H74" s="35"/>
    </row>
    <row r="75" spans="1:8">
      <c r="A75" s="17" t="s">
        <v>301</v>
      </c>
      <c r="B75" s="17" t="s">
        <v>300</v>
      </c>
      <c r="C75" s="8" t="s">
        <v>320</v>
      </c>
      <c r="D75" s="43" t="s">
        <v>198</v>
      </c>
      <c r="E75" s="35"/>
      <c r="F75" s="9">
        <v>0.46574619650207622</v>
      </c>
      <c r="G75" s="43" t="s">
        <v>18</v>
      </c>
      <c r="H75" s="35"/>
    </row>
    <row r="76" spans="1:8">
      <c r="A76" s="17" t="s">
        <v>301</v>
      </c>
      <c r="B76" s="17" t="s">
        <v>300</v>
      </c>
      <c r="C76" s="8" t="s">
        <v>320</v>
      </c>
      <c r="D76" s="43" t="s">
        <v>198</v>
      </c>
      <c r="E76" s="35"/>
      <c r="F76" s="9">
        <v>0.44999989367162074</v>
      </c>
      <c r="G76" s="43" t="s">
        <v>18</v>
      </c>
      <c r="H76" s="35"/>
    </row>
    <row r="77" spans="1:8">
      <c r="A77" s="17" t="s">
        <v>301</v>
      </c>
      <c r="B77" s="17" t="s">
        <v>300</v>
      </c>
      <c r="C77" s="8" t="s">
        <v>321</v>
      </c>
      <c r="D77" s="43" t="s">
        <v>204</v>
      </c>
      <c r="E77" s="35"/>
      <c r="F77" s="9">
        <v>48.667224651264355</v>
      </c>
      <c r="G77" s="43" t="s">
        <v>18</v>
      </c>
      <c r="H77" s="35"/>
    </row>
    <row r="78" spans="1:8">
      <c r="A78" s="17" t="s">
        <v>301</v>
      </c>
      <c r="B78" s="17" t="s">
        <v>300</v>
      </c>
      <c r="C78" s="8" t="s">
        <v>322</v>
      </c>
      <c r="D78" s="43" t="s">
        <v>205</v>
      </c>
      <c r="E78" s="35"/>
      <c r="F78" s="9">
        <v>48.310800038298616</v>
      </c>
      <c r="G78" s="43" t="s">
        <v>18</v>
      </c>
      <c r="H78" s="35"/>
    </row>
    <row r="79" spans="1:8">
      <c r="A79" s="17" t="s">
        <v>301</v>
      </c>
      <c r="B79" s="17" t="s">
        <v>300</v>
      </c>
      <c r="C79" s="8" t="s">
        <v>323</v>
      </c>
      <c r="D79" s="43" t="s">
        <v>206</v>
      </c>
      <c r="E79" s="35"/>
      <c r="F79" s="9">
        <v>45.902131718892349</v>
      </c>
      <c r="G79" s="43" t="s">
        <v>18</v>
      </c>
      <c r="H79" s="35"/>
    </row>
    <row r="80" spans="1:8">
      <c r="A80" s="17" t="s">
        <v>301</v>
      </c>
      <c r="B80" s="17" t="s">
        <v>300</v>
      </c>
      <c r="C80" s="8" t="s">
        <v>324</v>
      </c>
      <c r="D80" s="43" t="s">
        <v>207</v>
      </c>
      <c r="E80" s="35"/>
      <c r="F80" s="9">
        <v>5.0974023069159529</v>
      </c>
      <c r="G80" s="43" t="s">
        <v>175</v>
      </c>
      <c r="H80" s="35"/>
    </row>
    <row r="81" spans="1:8">
      <c r="A81" s="17" t="s">
        <v>301</v>
      </c>
      <c r="B81" s="17" t="s">
        <v>300</v>
      </c>
      <c r="C81" s="8" t="s">
        <v>325</v>
      </c>
      <c r="D81" s="43" t="s">
        <v>208</v>
      </c>
      <c r="E81" s="35"/>
      <c r="F81" s="9">
        <v>3.2946996276106155</v>
      </c>
      <c r="G81" s="43" t="s">
        <v>175</v>
      </c>
      <c r="H81" s="35"/>
    </row>
    <row r="82" spans="1:8">
      <c r="A82" s="17" t="s">
        <v>301</v>
      </c>
      <c r="B82" s="17" t="s">
        <v>300</v>
      </c>
      <c r="C82" s="8" t="s">
        <v>326</v>
      </c>
      <c r="D82" s="43" t="s">
        <v>118</v>
      </c>
      <c r="E82" s="35"/>
      <c r="F82" s="9">
        <v>1.5787500000000037</v>
      </c>
      <c r="G82" s="43" t="s">
        <v>175</v>
      </c>
      <c r="H82" s="35"/>
    </row>
    <row r="83" spans="1:8">
      <c r="A83" s="17" t="s">
        <v>301</v>
      </c>
      <c r="B83" s="17" t="s">
        <v>300</v>
      </c>
      <c r="C83" s="8" t="s">
        <v>327</v>
      </c>
      <c r="D83" s="43" t="s">
        <v>209</v>
      </c>
      <c r="E83" s="35"/>
      <c r="F83" s="9">
        <v>6.8802675855079123</v>
      </c>
      <c r="G83" s="43" t="s">
        <v>175</v>
      </c>
      <c r="H83" s="35"/>
    </row>
    <row r="84" spans="1:8">
      <c r="A84" s="17" t="s">
        <v>301</v>
      </c>
      <c r="B84" s="17" t="s">
        <v>300</v>
      </c>
      <c r="C84" s="8" t="s">
        <v>328</v>
      </c>
      <c r="D84" s="43" t="s">
        <v>210</v>
      </c>
      <c r="E84" s="35"/>
      <c r="F84" s="9">
        <v>18.047004277262623</v>
      </c>
      <c r="G84" s="43" t="s">
        <v>18</v>
      </c>
      <c r="H84" s="35"/>
    </row>
    <row r="85" spans="1:8">
      <c r="A85" s="17" t="s">
        <v>301</v>
      </c>
      <c r="B85" s="17" t="s">
        <v>300</v>
      </c>
      <c r="C85" s="8" t="s">
        <v>329</v>
      </c>
      <c r="D85" s="43" t="s">
        <v>210</v>
      </c>
      <c r="E85" s="35"/>
      <c r="F85" s="9">
        <v>16.730991211891872</v>
      </c>
      <c r="G85" s="43" t="s">
        <v>18</v>
      </c>
      <c r="H85" s="35"/>
    </row>
    <row r="86" spans="1:8">
      <c r="A86" s="17" t="s">
        <v>301</v>
      </c>
      <c r="B86" s="17" t="s">
        <v>300</v>
      </c>
      <c r="C86" s="8" t="s">
        <v>330</v>
      </c>
      <c r="D86" s="43" t="s">
        <v>211</v>
      </c>
      <c r="E86" s="35"/>
      <c r="F86" s="9">
        <v>7.3</v>
      </c>
      <c r="G86" s="43" t="s">
        <v>18</v>
      </c>
      <c r="H86" s="35"/>
    </row>
    <row r="87" spans="1:8">
      <c r="A87" s="17" t="s">
        <v>301</v>
      </c>
      <c r="B87" s="17" t="s">
        <v>300</v>
      </c>
      <c r="C87" s="8" t="s">
        <v>331</v>
      </c>
      <c r="D87" s="43" t="s">
        <v>212</v>
      </c>
      <c r="E87" s="35"/>
      <c r="F87" s="9"/>
      <c r="G87" s="17" t="s">
        <v>176</v>
      </c>
      <c r="H87" s="35"/>
    </row>
    <row r="88" spans="1:8">
      <c r="A88" s="17" t="s">
        <v>301</v>
      </c>
      <c r="B88" s="17" t="s">
        <v>300</v>
      </c>
      <c r="C88" s="8" t="s">
        <v>332</v>
      </c>
      <c r="D88" s="43" t="s">
        <v>213</v>
      </c>
      <c r="E88" s="35"/>
      <c r="F88" s="9">
        <v>2.8</v>
      </c>
      <c r="G88" s="43" t="s">
        <v>175</v>
      </c>
      <c r="H88" s="35"/>
    </row>
    <row r="89" spans="1:8">
      <c r="A89" s="17" t="s">
        <v>301</v>
      </c>
      <c r="B89" s="17" t="s">
        <v>300</v>
      </c>
      <c r="C89" s="8" t="s">
        <v>333</v>
      </c>
      <c r="D89" s="43" t="s">
        <v>213</v>
      </c>
      <c r="E89" s="35"/>
      <c r="F89" s="9">
        <v>3.4</v>
      </c>
      <c r="G89" s="43" t="s">
        <v>175</v>
      </c>
      <c r="H89" s="35"/>
    </row>
    <row r="90" spans="1:8">
      <c r="A90" s="17" t="s">
        <v>301</v>
      </c>
      <c r="B90" s="17" t="s">
        <v>300</v>
      </c>
      <c r="C90" s="8" t="s">
        <v>334</v>
      </c>
      <c r="D90" s="43" t="s">
        <v>214</v>
      </c>
      <c r="E90" s="35"/>
      <c r="F90" s="9">
        <v>7.7</v>
      </c>
      <c r="G90" s="43" t="s">
        <v>175</v>
      </c>
      <c r="H90" s="35"/>
    </row>
    <row r="91" spans="1:8">
      <c r="A91" s="17" t="s">
        <v>301</v>
      </c>
      <c r="B91" s="17" t="s">
        <v>300</v>
      </c>
      <c r="C91" s="8" t="s">
        <v>335</v>
      </c>
      <c r="D91" s="43" t="s">
        <v>215</v>
      </c>
      <c r="E91" s="35"/>
      <c r="F91" s="9">
        <v>203.39666727162506</v>
      </c>
      <c r="G91" s="43" t="s">
        <v>177</v>
      </c>
      <c r="H91" s="35"/>
    </row>
    <row r="92" spans="1:8">
      <c r="A92" s="17" t="s">
        <v>301</v>
      </c>
      <c r="B92" s="17" t="s">
        <v>300</v>
      </c>
      <c r="C92" s="8" t="s">
        <v>336</v>
      </c>
      <c r="D92" s="43" t="s">
        <v>216</v>
      </c>
      <c r="E92" s="35"/>
      <c r="F92" s="9">
        <v>18.755970081181403</v>
      </c>
      <c r="G92" s="43" t="s">
        <v>175</v>
      </c>
      <c r="H92" s="35"/>
    </row>
    <row r="93" spans="1:8">
      <c r="A93" s="17" t="s">
        <v>301</v>
      </c>
      <c r="B93" s="17" t="s">
        <v>300</v>
      </c>
      <c r="C93" s="8" t="s">
        <v>337</v>
      </c>
      <c r="D93" s="43" t="s">
        <v>216</v>
      </c>
      <c r="E93" s="35"/>
      <c r="F93" s="9">
        <v>18.019351144717103</v>
      </c>
      <c r="G93" s="43" t="s">
        <v>175</v>
      </c>
      <c r="H93" s="35"/>
    </row>
    <row r="94" spans="1:8">
      <c r="A94" s="17" t="s">
        <v>301</v>
      </c>
      <c r="B94" s="17" t="s">
        <v>300</v>
      </c>
      <c r="C94" s="8" t="s">
        <v>338</v>
      </c>
      <c r="D94" s="43" t="s">
        <v>209</v>
      </c>
      <c r="E94" s="35"/>
      <c r="F94" s="9">
        <v>5.2981214744862966</v>
      </c>
      <c r="G94" s="43" t="s">
        <v>175</v>
      </c>
      <c r="H94" s="35"/>
    </row>
    <row r="95" spans="1:8">
      <c r="A95" s="17" t="s">
        <v>301</v>
      </c>
      <c r="B95" s="17" t="s">
        <v>300</v>
      </c>
      <c r="C95" s="8" t="s">
        <v>339</v>
      </c>
      <c r="D95" s="43" t="s">
        <v>217</v>
      </c>
      <c r="E95" s="35"/>
      <c r="F95" s="9">
        <v>12.754206771711438</v>
      </c>
      <c r="G95" s="43" t="s">
        <v>175</v>
      </c>
      <c r="H95" s="35"/>
    </row>
    <row r="96" spans="1:8">
      <c r="A96" s="17" t="s">
        <v>301</v>
      </c>
      <c r="B96" s="17" t="s">
        <v>300</v>
      </c>
      <c r="C96" s="8" t="s">
        <v>340</v>
      </c>
      <c r="D96" s="43" t="s">
        <v>217</v>
      </c>
      <c r="E96" s="35"/>
      <c r="F96" s="9">
        <v>12.754197142730286</v>
      </c>
      <c r="G96" s="43" t="s">
        <v>175</v>
      </c>
      <c r="H96" s="35"/>
    </row>
    <row r="97" spans="1:8">
      <c r="A97" s="17" t="s">
        <v>301</v>
      </c>
      <c r="B97" s="17" t="s">
        <v>300</v>
      </c>
      <c r="C97" s="8" t="s">
        <v>341</v>
      </c>
      <c r="D97" s="43" t="s">
        <v>199</v>
      </c>
      <c r="E97" s="35"/>
      <c r="F97" s="9">
        <v>16.187279848325637</v>
      </c>
      <c r="G97" s="43" t="s">
        <v>18</v>
      </c>
      <c r="H97" s="35"/>
    </row>
    <row r="98" spans="1:8">
      <c r="A98" s="17" t="s">
        <v>301</v>
      </c>
      <c r="B98" s="17" t="s">
        <v>300</v>
      </c>
      <c r="C98" s="8" t="s">
        <v>342</v>
      </c>
      <c r="D98" s="43" t="s">
        <v>218</v>
      </c>
      <c r="E98" s="35"/>
      <c r="F98" s="9">
        <v>259.58425037588955</v>
      </c>
      <c r="G98" s="43" t="s">
        <v>178</v>
      </c>
      <c r="H98" s="35"/>
    </row>
    <row r="99" spans="1:8">
      <c r="A99" s="17" t="s">
        <v>301</v>
      </c>
      <c r="B99" s="17" t="s">
        <v>300</v>
      </c>
      <c r="C99" s="8" t="s">
        <v>343</v>
      </c>
      <c r="D99" s="43" t="s">
        <v>219</v>
      </c>
      <c r="E99" s="35"/>
      <c r="F99" s="9">
        <v>245.64377892214813</v>
      </c>
      <c r="G99" s="43" t="s">
        <v>175</v>
      </c>
      <c r="H99" s="35"/>
    </row>
    <row r="100" spans="1:8">
      <c r="A100" s="17" t="s">
        <v>301</v>
      </c>
      <c r="B100" s="17" t="s">
        <v>300</v>
      </c>
      <c r="C100" s="8" t="s">
        <v>344</v>
      </c>
      <c r="D100" s="43" t="s">
        <v>220</v>
      </c>
      <c r="E100" s="35"/>
      <c r="F100" s="9">
        <v>6.1509238505374659</v>
      </c>
      <c r="G100" s="43" t="s">
        <v>175</v>
      </c>
      <c r="H100" s="35"/>
    </row>
    <row r="101" spans="1:8">
      <c r="A101" s="17" t="s">
        <v>301</v>
      </c>
      <c r="B101" s="17" t="s">
        <v>300</v>
      </c>
      <c r="C101" s="8" t="s">
        <v>345</v>
      </c>
      <c r="D101" s="43" t="s">
        <v>221</v>
      </c>
      <c r="E101" s="35"/>
      <c r="F101" s="9">
        <v>45.767971647070624</v>
      </c>
      <c r="G101" s="43" t="s">
        <v>18</v>
      </c>
      <c r="H101" s="35"/>
    </row>
    <row r="102" spans="1:8">
      <c r="A102" s="17" t="s">
        <v>301</v>
      </c>
      <c r="B102" s="17" t="s">
        <v>300</v>
      </c>
      <c r="C102" s="8" t="s">
        <v>346</v>
      </c>
      <c r="D102" s="43" t="s">
        <v>222</v>
      </c>
      <c r="E102" s="35"/>
      <c r="F102" s="9">
        <v>35.556386001855834</v>
      </c>
      <c r="G102" s="43" t="s">
        <v>175</v>
      </c>
      <c r="H102" s="35"/>
    </row>
    <row r="103" spans="1:8">
      <c r="A103" s="17" t="s">
        <v>301</v>
      </c>
      <c r="B103" s="17" t="s">
        <v>300</v>
      </c>
      <c r="C103" s="8" t="s">
        <v>347</v>
      </c>
      <c r="D103" s="43" t="s">
        <v>223</v>
      </c>
      <c r="E103" s="35"/>
      <c r="F103" s="9">
        <v>87.101156560456189</v>
      </c>
      <c r="G103" s="43" t="s">
        <v>18</v>
      </c>
      <c r="H103" s="35"/>
    </row>
    <row r="104" spans="1:8">
      <c r="A104" s="17" t="s">
        <v>301</v>
      </c>
      <c r="B104" s="17" t="s">
        <v>300</v>
      </c>
      <c r="C104" s="8" t="s">
        <v>348</v>
      </c>
      <c r="D104" s="43" t="s">
        <v>224</v>
      </c>
      <c r="E104" s="35"/>
      <c r="F104" s="9">
        <v>48.790199955983908</v>
      </c>
      <c r="G104" s="43" t="s">
        <v>18</v>
      </c>
      <c r="H104" s="35"/>
    </row>
    <row r="105" spans="1:8">
      <c r="A105" s="17" t="s">
        <v>301</v>
      </c>
      <c r="B105" s="17" t="s">
        <v>300</v>
      </c>
      <c r="C105" s="8" t="s">
        <v>349</v>
      </c>
      <c r="D105" s="43" t="s">
        <v>225</v>
      </c>
      <c r="E105" s="35"/>
      <c r="F105" s="9">
        <v>48.790199955931932</v>
      </c>
      <c r="G105" s="43" t="s">
        <v>18</v>
      </c>
      <c r="H105" s="35"/>
    </row>
    <row r="106" spans="1:8">
      <c r="A106" s="17" t="s">
        <v>301</v>
      </c>
      <c r="B106" s="17" t="s">
        <v>300</v>
      </c>
      <c r="C106" s="8" t="s">
        <v>350</v>
      </c>
      <c r="D106" s="43" t="s">
        <v>226</v>
      </c>
      <c r="E106" s="35"/>
      <c r="F106" s="9">
        <v>48.790199911916552</v>
      </c>
      <c r="G106" s="43" t="s">
        <v>18</v>
      </c>
      <c r="H106" s="35"/>
    </row>
    <row r="107" spans="1:8">
      <c r="A107" s="17" t="s">
        <v>301</v>
      </c>
      <c r="B107" s="17" t="s">
        <v>300</v>
      </c>
      <c r="C107" s="8" t="s">
        <v>351</v>
      </c>
      <c r="D107" s="43" t="s">
        <v>227</v>
      </c>
      <c r="E107" s="35"/>
      <c r="F107" s="9">
        <v>48.790199911916545</v>
      </c>
      <c r="G107" s="43" t="s">
        <v>18</v>
      </c>
      <c r="H107" s="35"/>
    </row>
    <row r="108" spans="1:8">
      <c r="A108" s="17" t="s">
        <v>301</v>
      </c>
      <c r="B108" s="17" t="s">
        <v>300</v>
      </c>
      <c r="C108" s="8" t="s">
        <v>352</v>
      </c>
      <c r="D108" s="43" t="s">
        <v>228</v>
      </c>
      <c r="E108" s="35"/>
      <c r="F108" s="9">
        <v>49.524146627867353</v>
      </c>
      <c r="G108" s="43" t="s">
        <v>18</v>
      </c>
      <c r="H108" s="35"/>
    </row>
    <row r="109" spans="1:8">
      <c r="A109" s="17" t="s">
        <v>301</v>
      </c>
      <c r="B109" s="17" t="s">
        <v>300</v>
      </c>
      <c r="C109" s="8" t="s">
        <v>353</v>
      </c>
      <c r="D109" s="43" t="s">
        <v>229</v>
      </c>
      <c r="E109" s="35"/>
      <c r="F109" s="9">
        <v>21.221637268594378</v>
      </c>
      <c r="G109" s="43" t="s">
        <v>18</v>
      </c>
      <c r="H109" s="35"/>
    </row>
    <row r="110" spans="1:8">
      <c r="A110" s="17" t="s">
        <v>301</v>
      </c>
      <c r="B110" s="17" t="s">
        <v>300</v>
      </c>
      <c r="C110" s="8" t="s">
        <v>354</v>
      </c>
      <c r="D110" s="43" t="s">
        <v>230</v>
      </c>
      <c r="E110" s="35"/>
      <c r="F110" s="9">
        <v>10.469391680513285</v>
      </c>
      <c r="G110" s="43" t="s">
        <v>18</v>
      </c>
      <c r="H110" s="35"/>
    </row>
    <row r="111" spans="1:8">
      <c r="A111" s="17" t="s">
        <v>301</v>
      </c>
      <c r="B111" s="17" t="s">
        <v>300</v>
      </c>
      <c r="C111" s="8" t="s">
        <v>355</v>
      </c>
      <c r="D111" s="43" t="s">
        <v>135</v>
      </c>
      <c r="E111" s="35"/>
      <c r="F111" s="9">
        <v>10.483097996624346</v>
      </c>
      <c r="G111" s="43" t="s">
        <v>18</v>
      </c>
      <c r="H111" s="35"/>
    </row>
    <row r="112" spans="1:8">
      <c r="A112" s="17" t="s">
        <v>301</v>
      </c>
      <c r="B112" s="17" t="s">
        <v>300</v>
      </c>
      <c r="C112" s="8" t="s">
        <v>356</v>
      </c>
      <c r="D112" s="43" t="s">
        <v>231</v>
      </c>
      <c r="E112" s="35"/>
      <c r="F112" s="9">
        <v>7.9</v>
      </c>
      <c r="G112" s="43" t="s">
        <v>175</v>
      </c>
      <c r="H112" s="35"/>
    </row>
    <row r="113" spans="1:8">
      <c r="A113" s="17" t="s">
        <v>301</v>
      </c>
      <c r="B113" s="17" t="s">
        <v>300</v>
      </c>
      <c r="C113" s="8" t="s">
        <v>357</v>
      </c>
      <c r="D113" s="43" t="s">
        <v>231</v>
      </c>
      <c r="E113" s="35"/>
      <c r="F113" s="9">
        <v>7.9</v>
      </c>
      <c r="G113" s="43" t="s">
        <v>175</v>
      </c>
      <c r="H113" s="35"/>
    </row>
    <row r="114" spans="1:8">
      <c r="A114" s="17" t="s">
        <v>301</v>
      </c>
      <c r="B114" s="17" t="s">
        <v>300</v>
      </c>
      <c r="C114" s="8" t="s">
        <v>358</v>
      </c>
      <c r="D114" s="43" t="s">
        <v>212</v>
      </c>
      <c r="E114" s="35"/>
      <c r="F114" s="9"/>
      <c r="G114" s="17" t="s">
        <v>176</v>
      </c>
      <c r="H114" s="35"/>
    </row>
    <row r="115" spans="1:8">
      <c r="A115" s="17" t="s">
        <v>301</v>
      </c>
      <c r="B115" s="17" t="s">
        <v>300</v>
      </c>
      <c r="C115" s="8" t="s">
        <v>359</v>
      </c>
      <c r="D115" s="43" t="s">
        <v>208</v>
      </c>
      <c r="E115" s="35"/>
      <c r="F115" s="9">
        <v>10.825431310790689</v>
      </c>
      <c r="G115" s="43" t="s">
        <v>175</v>
      </c>
      <c r="H115" s="35"/>
    </row>
    <row r="116" spans="1:8">
      <c r="A116" s="17" t="s">
        <v>301</v>
      </c>
      <c r="B116" s="17" t="s">
        <v>300</v>
      </c>
      <c r="C116" s="8" t="s">
        <v>360</v>
      </c>
      <c r="D116" s="43" t="s">
        <v>232</v>
      </c>
      <c r="E116" s="35"/>
      <c r="F116" s="9">
        <v>1.1852670768109579</v>
      </c>
      <c r="G116" s="43" t="s">
        <v>18</v>
      </c>
      <c r="H116" s="35"/>
    </row>
    <row r="117" spans="1:8">
      <c r="A117" s="17" t="s">
        <v>301</v>
      </c>
      <c r="B117" s="17" t="s">
        <v>300</v>
      </c>
      <c r="C117" s="8" t="s">
        <v>361</v>
      </c>
      <c r="D117" s="43" t="s">
        <v>118</v>
      </c>
      <c r="E117" s="35"/>
      <c r="F117" s="9">
        <v>1.6598356824192115</v>
      </c>
      <c r="G117" s="43" t="s">
        <v>175</v>
      </c>
      <c r="H117" s="35"/>
    </row>
    <row r="118" spans="1:8">
      <c r="A118" s="17" t="s">
        <v>301</v>
      </c>
      <c r="B118" s="17" t="s">
        <v>300</v>
      </c>
      <c r="C118" s="8" t="s">
        <v>362</v>
      </c>
      <c r="D118" s="43" t="s">
        <v>118</v>
      </c>
      <c r="E118" s="35"/>
      <c r="F118" s="9">
        <v>1.6598157838973955</v>
      </c>
      <c r="G118" s="43" t="s">
        <v>175</v>
      </c>
      <c r="H118" s="35"/>
    </row>
    <row r="119" spans="1:8">
      <c r="A119" s="17" t="s">
        <v>301</v>
      </c>
      <c r="B119" s="17" t="s">
        <v>300</v>
      </c>
      <c r="C119" s="8" t="s">
        <v>363</v>
      </c>
      <c r="D119" s="43" t="s">
        <v>118</v>
      </c>
      <c r="E119" s="35"/>
      <c r="F119" s="9">
        <v>1.896006551005716</v>
      </c>
      <c r="G119" s="43" t="s">
        <v>175</v>
      </c>
      <c r="H119" s="35"/>
    </row>
    <row r="120" spans="1:8">
      <c r="A120" s="17" t="s">
        <v>301</v>
      </c>
      <c r="B120" s="17" t="s">
        <v>300</v>
      </c>
      <c r="C120" s="8" t="s">
        <v>364</v>
      </c>
      <c r="D120" s="43" t="s">
        <v>233</v>
      </c>
      <c r="E120" s="35"/>
      <c r="F120" s="9">
        <v>15.510046041148962</v>
      </c>
      <c r="G120" s="43" t="s">
        <v>18</v>
      </c>
      <c r="H120" s="35"/>
    </row>
    <row r="121" spans="1:8">
      <c r="A121" s="17" t="s">
        <v>301</v>
      </c>
      <c r="B121" s="17" t="s">
        <v>300</v>
      </c>
      <c r="C121" s="8" t="s">
        <v>365</v>
      </c>
      <c r="D121" s="43" t="s">
        <v>234</v>
      </c>
      <c r="E121" s="35"/>
      <c r="F121" s="9">
        <v>15.899999999999231</v>
      </c>
      <c r="G121" s="43" t="s">
        <v>18</v>
      </c>
      <c r="H121" s="35"/>
    </row>
    <row r="122" spans="1:8">
      <c r="A122" s="17" t="s">
        <v>301</v>
      </c>
      <c r="B122" s="17" t="s">
        <v>300</v>
      </c>
      <c r="C122" s="8" t="s">
        <v>366</v>
      </c>
      <c r="D122" s="43" t="s">
        <v>235</v>
      </c>
      <c r="E122" s="35"/>
      <c r="F122" s="9">
        <v>8.6839929036753176</v>
      </c>
      <c r="G122" s="43" t="s">
        <v>18</v>
      </c>
      <c r="H122" s="35"/>
    </row>
    <row r="123" spans="1:8">
      <c r="A123" s="17" t="s">
        <v>301</v>
      </c>
      <c r="B123" s="17" t="s">
        <v>300</v>
      </c>
      <c r="C123" s="8" t="s">
        <v>367</v>
      </c>
      <c r="D123" s="43" t="s">
        <v>236</v>
      </c>
      <c r="E123" s="35"/>
      <c r="F123" s="9">
        <v>8.6840000328105322</v>
      </c>
      <c r="G123" s="43" t="s">
        <v>18</v>
      </c>
      <c r="H123" s="35"/>
    </row>
    <row r="124" spans="1:8">
      <c r="A124" s="17" t="s">
        <v>301</v>
      </c>
      <c r="B124" s="17" t="s">
        <v>300</v>
      </c>
      <c r="C124" s="8" t="s">
        <v>368</v>
      </c>
      <c r="D124" s="43" t="s">
        <v>237</v>
      </c>
      <c r="E124" s="35"/>
      <c r="F124" s="9">
        <v>12.115629498013496</v>
      </c>
      <c r="G124" s="43" t="s">
        <v>18</v>
      </c>
      <c r="H124" s="35"/>
    </row>
    <row r="125" spans="1:8">
      <c r="A125" s="17" t="s">
        <v>301</v>
      </c>
      <c r="B125" s="17" t="s">
        <v>300</v>
      </c>
      <c r="C125" s="8" t="s">
        <v>369</v>
      </c>
      <c r="D125" s="43" t="s">
        <v>238</v>
      </c>
      <c r="E125" s="35"/>
      <c r="F125" s="9">
        <v>9.352751941821646</v>
      </c>
      <c r="G125" s="43" t="s">
        <v>18</v>
      </c>
      <c r="H125" s="35"/>
    </row>
    <row r="126" spans="1:8">
      <c r="A126" s="17" t="s">
        <v>301</v>
      </c>
      <c r="B126" s="17" t="s">
        <v>300</v>
      </c>
      <c r="C126" s="8" t="s">
        <v>370</v>
      </c>
      <c r="D126" s="43" t="s">
        <v>239</v>
      </c>
      <c r="E126" s="35"/>
      <c r="F126" s="9">
        <v>45.9669047805491</v>
      </c>
      <c r="G126" s="43" t="s">
        <v>18</v>
      </c>
      <c r="H126" s="35"/>
    </row>
    <row r="127" spans="1:8">
      <c r="A127" s="17" t="s">
        <v>301</v>
      </c>
      <c r="B127" s="17" t="s">
        <v>300</v>
      </c>
      <c r="C127" s="8" t="s">
        <v>371</v>
      </c>
      <c r="D127" s="43" t="s">
        <v>240</v>
      </c>
      <c r="E127" s="35"/>
      <c r="F127" s="9">
        <v>6.0756748907468676</v>
      </c>
      <c r="G127" s="43" t="s">
        <v>18</v>
      </c>
      <c r="H127" s="35"/>
    </row>
    <row r="128" spans="1:8">
      <c r="A128" s="17" t="s">
        <v>301</v>
      </c>
      <c r="B128" s="17" t="s">
        <v>300</v>
      </c>
      <c r="C128" s="8" t="s">
        <v>372</v>
      </c>
      <c r="D128" s="43" t="s">
        <v>241</v>
      </c>
      <c r="E128" s="35"/>
      <c r="F128" s="9">
        <v>5.5157563332710362</v>
      </c>
      <c r="G128" s="43" t="s">
        <v>18</v>
      </c>
      <c r="H128" s="35"/>
    </row>
    <row r="129" spans="1:8">
      <c r="A129" s="17" t="s">
        <v>301</v>
      </c>
      <c r="B129" s="17" t="s">
        <v>300</v>
      </c>
      <c r="C129" s="8" t="s">
        <v>373</v>
      </c>
      <c r="D129" s="43" t="s">
        <v>209</v>
      </c>
      <c r="E129" s="35"/>
      <c r="F129" s="9">
        <v>8.0252317631413952</v>
      </c>
      <c r="G129" s="43" t="s">
        <v>18</v>
      </c>
      <c r="H129" s="35"/>
    </row>
    <row r="130" spans="1:8">
      <c r="A130" s="17" t="s">
        <v>301</v>
      </c>
      <c r="B130" s="17" t="s">
        <v>300</v>
      </c>
      <c r="C130" s="8" t="s">
        <v>374</v>
      </c>
      <c r="D130" s="43" t="s">
        <v>209</v>
      </c>
      <c r="E130" s="35"/>
      <c r="F130" s="9">
        <v>11.296495434508241</v>
      </c>
      <c r="G130" s="43" t="s">
        <v>18</v>
      </c>
      <c r="H130" s="35"/>
    </row>
    <row r="131" spans="1:8">
      <c r="A131" s="17" t="s">
        <v>301</v>
      </c>
      <c r="B131" s="17" t="s">
        <v>300</v>
      </c>
      <c r="C131" s="8" t="s">
        <v>375</v>
      </c>
      <c r="D131" s="43" t="s">
        <v>231</v>
      </c>
      <c r="E131" s="35"/>
      <c r="F131" s="9">
        <v>6.1388661911400986</v>
      </c>
      <c r="G131" s="43" t="s">
        <v>175</v>
      </c>
      <c r="H131" s="35"/>
    </row>
    <row r="132" spans="1:8">
      <c r="A132" s="17" t="s">
        <v>301</v>
      </c>
      <c r="B132" s="17" t="s">
        <v>300</v>
      </c>
      <c r="C132" s="8" t="s">
        <v>376</v>
      </c>
      <c r="D132" s="43" t="s">
        <v>242</v>
      </c>
      <c r="E132" s="35"/>
      <c r="F132" s="9">
        <v>1.5203392010285417</v>
      </c>
      <c r="G132" s="43" t="s">
        <v>18</v>
      </c>
      <c r="H132" s="35"/>
    </row>
    <row r="133" spans="1:8">
      <c r="A133" s="17" t="s">
        <v>301</v>
      </c>
      <c r="B133" s="17" t="s">
        <v>300</v>
      </c>
      <c r="C133" s="8" t="s">
        <v>377</v>
      </c>
      <c r="D133" s="43" t="s">
        <v>208</v>
      </c>
      <c r="E133" s="35"/>
      <c r="F133" s="9">
        <v>9.5043625449323237</v>
      </c>
      <c r="G133" s="43" t="s">
        <v>175</v>
      </c>
      <c r="H133" s="35"/>
    </row>
    <row r="134" spans="1:8">
      <c r="A134" s="17" t="s">
        <v>301</v>
      </c>
      <c r="B134" s="17" t="s">
        <v>300</v>
      </c>
      <c r="C134" s="8" t="s">
        <v>378</v>
      </c>
      <c r="D134" s="43" t="s">
        <v>243</v>
      </c>
      <c r="E134" s="35"/>
      <c r="F134" s="9">
        <v>3.0344528282045213</v>
      </c>
      <c r="G134" s="43" t="s">
        <v>18</v>
      </c>
      <c r="H134" s="35"/>
    </row>
    <row r="135" spans="1:8">
      <c r="A135" s="17" t="s">
        <v>301</v>
      </c>
      <c r="B135" s="17" t="s">
        <v>300</v>
      </c>
      <c r="C135" s="8" t="s">
        <v>379</v>
      </c>
      <c r="D135" s="43" t="s">
        <v>118</v>
      </c>
      <c r="E135" s="35"/>
      <c r="F135" s="9">
        <v>1.6322732546278709</v>
      </c>
      <c r="G135" s="43" t="s">
        <v>175</v>
      </c>
      <c r="H135" s="35"/>
    </row>
    <row r="136" spans="1:8">
      <c r="A136" s="17" t="s">
        <v>301</v>
      </c>
      <c r="B136" s="17" t="s">
        <v>300</v>
      </c>
      <c r="C136" s="8" t="s">
        <v>380</v>
      </c>
      <c r="D136" s="43" t="s">
        <v>118</v>
      </c>
      <c r="E136" s="35"/>
      <c r="F136" s="9">
        <v>1.6322732546529843</v>
      </c>
      <c r="G136" s="43" t="s">
        <v>175</v>
      </c>
      <c r="H136" s="35"/>
    </row>
    <row r="137" spans="1:8">
      <c r="A137" s="17" t="s">
        <v>301</v>
      </c>
      <c r="B137" s="17" t="s">
        <v>300</v>
      </c>
      <c r="C137" s="8" t="s">
        <v>381</v>
      </c>
      <c r="D137" s="43" t="s">
        <v>244</v>
      </c>
      <c r="E137" s="35"/>
      <c r="F137" s="9">
        <v>4.1399999999998913</v>
      </c>
      <c r="G137" s="43" t="s">
        <v>18</v>
      </c>
      <c r="H137" s="35"/>
    </row>
    <row r="138" spans="1:8">
      <c r="A138" s="17" t="s">
        <v>301</v>
      </c>
      <c r="B138" s="17" t="s">
        <v>300</v>
      </c>
      <c r="C138" s="8" t="s">
        <v>382</v>
      </c>
      <c r="D138" s="43" t="s">
        <v>245</v>
      </c>
      <c r="E138" s="35"/>
      <c r="F138" s="9">
        <v>15.871187325380612</v>
      </c>
      <c r="G138" s="43" t="s">
        <v>18</v>
      </c>
      <c r="H138" s="35"/>
    </row>
    <row r="139" spans="1:8">
      <c r="A139" s="17" t="s">
        <v>301</v>
      </c>
      <c r="B139" s="17" t="s">
        <v>300</v>
      </c>
      <c r="C139" s="8" t="s">
        <v>383</v>
      </c>
      <c r="D139" s="43" t="s">
        <v>246</v>
      </c>
      <c r="E139" s="35"/>
      <c r="F139" s="9">
        <v>41.431104395597352</v>
      </c>
      <c r="G139" s="43" t="s">
        <v>18</v>
      </c>
      <c r="H139" s="35"/>
    </row>
    <row r="140" spans="1:8">
      <c r="A140" s="17" t="s">
        <v>301</v>
      </c>
      <c r="B140" s="17" t="s">
        <v>300</v>
      </c>
      <c r="C140" s="8" t="s">
        <v>384</v>
      </c>
      <c r="D140" s="43" t="s">
        <v>237</v>
      </c>
      <c r="E140" s="35"/>
      <c r="F140" s="9">
        <v>13.116998563140303</v>
      </c>
      <c r="G140" s="43" t="s">
        <v>18</v>
      </c>
      <c r="H140" s="35"/>
    </row>
    <row r="141" spans="1:8">
      <c r="A141" s="17" t="s">
        <v>301</v>
      </c>
      <c r="B141" s="17" t="s">
        <v>300</v>
      </c>
      <c r="C141" s="8" t="s">
        <v>385</v>
      </c>
      <c r="D141" s="43" t="s">
        <v>247</v>
      </c>
      <c r="E141" s="35"/>
      <c r="F141" s="9">
        <v>7.1499991039624176</v>
      </c>
      <c r="G141" s="43" t="s">
        <v>18</v>
      </c>
      <c r="H141" s="35"/>
    </row>
    <row r="142" spans="1:8">
      <c r="A142" s="17" t="s">
        <v>301</v>
      </c>
      <c r="B142" s="17" t="s">
        <v>300</v>
      </c>
      <c r="C142" s="8" t="s">
        <v>386</v>
      </c>
      <c r="D142" s="43" t="s">
        <v>248</v>
      </c>
      <c r="E142" s="35"/>
      <c r="F142" s="9">
        <v>42.656908481222814</v>
      </c>
      <c r="G142" s="43" t="s">
        <v>18</v>
      </c>
      <c r="H142" s="35"/>
    </row>
    <row r="143" spans="1:8">
      <c r="A143" s="17" t="s">
        <v>301</v>
      </c>
      <c r="B143" s="17" t="s">
        <v>300</v>
      </c>
      <c r="C143" s="8" t="s">
        <v>387</v>
      </c>
      <c r="D143" s="43" t="s">
        <v>249</v>
      </c>
      <c r="E143" s="35"/>
      <c r="F143" s="9">
        <v>9.9925527826681169</v>
      </c>
      <c r="G143" s="43" t="s">
        <v>18</v>
      </c>
      <c r="H143" s="35"/>
    </row>
    <row r="144" spans="1:8">
      <c r="A144" s="17" t="s">
        <v>301</v>
      </c>
      <c r="B144" s="17" t="s">
        <v>300</v>
      </c>
      <c r="C144" s="8" t="s">
        <v>388</v>
      </c>
      <c r="D144" s="43" t="s">
        <v>250</v>
      </c>
      <c r="E144" s="35"/>
      <c r="F144" s="9">
        <v>12.761175289696594</v>
      </c>
      <c r="G144" s="43" t="s">
        <v>18</v>
      </c>
      <c r="H144" s="35"/>
    </row>
    <row r="145" spans="1:8">
      <c r="A145" s="17" t="s">
        <v>301</v>
      </c>
      <c r="B145" s="17" t="s">
        <v>300</v>
      </c>
      <c r="C145" s="8" t="s">
        <v>389</v>
      </c>
      <c r="D145" s="43" t="s">
        <v>251</v>
      </c>
      <c r="E145" s="35"/>
      <c r="F145" s="9">
        <v>15.528774580670627</v>
      </c>
      <c r="G145" s="43" t="s">
        <v>18</v>
      </c>
      <c r="H145" s="35"/>
    </row>
    <row r="146" spans="1:8">
      <c r="A146" s="17" t="s">
        <v>301</v>
      </c>
      <c r="B146" s="17" t="s">
        <v>300</v>
      </c>
      <c r="C146" s="8" t="s">
        <v>390</v>
      </c>
      <c r="D146" s="43" t="s">
        <v>245</v>
      </c>
      <c r="E146" s="35"/>
      <c r="F146" s="9">
        <v>15.528786768069894</v>
      </c>
      <c r="G146" s="43" t="s">
        <v>18</v>
      </c>
      <c r="H146" s="35"/>
    </row>
    <row r="147" spans="1:8">
      <c r="A147" s="17" t="s">
        <v>301</v>
      </c>
      <c r="B147" s="17" t="s">
        <v>300</v>
      </c>
      <c r="C147" s="8" t="s">
        <v>391</v>
      </c>
      <c r="D147" s="43" t="s">
        <v>252</v>
      </c>
      <c r="E147" s="35"/>
      <c r="F147" s="9">
        <v>6.3799999999970707</v>
      </c>
      <c r="G147" s="43" t="s">
        <v>18</v>
      </c>
      <c r="H147" s="35"/>
    </row>
    <row r="148" spans="1:8">
      <c r="A148" s="17" t="s">
        <v>301</v>
      </c>
      <c r="B148" s="17" t="s">
        <v>300</v>
      </c>
      <c r="C148" s="8" t="s">
        <v>392</v>
      </c>
      <c r="D148" s="43" t="s">
        <v>243</v>
      </c>
      <c r="E148" s="35"/>
      <c r="F148" s="9">
        <v>21.459300724099538</v>
      </c>
      <c r="G148" s="43" t="s">
        <v>18</v>
      </c>
      <c r="H148" s="35"/>
    </row>
    <row r="149" spans="1:8">
      <c r="A149" s="17" t="s">
        <v>301</v>
      </c>
      <c r="B149" s="17" t="s">
        <v>300</v>
      </c>
      <c r="C149" s="8" t="s">
        <v>393</v>
      </c>
      <c r="D149" s="43" t="s">
        <v>253</v>
      </c>
      <c r="E149" s="35"/>
      <c r="F149" s="9">
        <v>21.459300703253128</v>
      </c>
      <c r="G149" s="43" t="s">
        <v>18</v>
      </c>
      <c r="H149" s="35"/>
    </row>
    <row r="150" spans="1:8">
      <c r="A150" s="17" t="s">
        <v>301</v>
      </c>
      <c r="B150" s="17" t="s">
        <v>300</v>
      </c>
      <c r="C150" s="8" t="s">
        <v>394</v>
      </c>
      <c r="D150" s="43" t="s">
        <v>254</v>
      </c>
      <c r="E150" s="35"/>
      <c r="F150" s="9">
        <v>21.459301076520038</v>
      </c>
      <c r="G150" s="43" t="s">
        <v>18</v>
      </c>
      <c r="H150" s="35"/>
    </row>
    <row r="151" spans="1:8">
      <c r="A151" s="17" t="s">
        <v>301</v>
      </c>
      <c r="B151" s="17" t="s">
        <v>300</v>
      </c>
      <c r="C151" s="8" t="s">
        <v>395</v>
      </c>
      <c r="D151" s="43" t="s">
        <v>254</v>
      </c>
      <c r="E151" s="35"/>
      <c r="F151" s="9">
        <v>20.725350997693418</v>
      </c>
      <c r="G151" s="43" t="s">
        <v>18</v>
      </c>
      <c r="H151" s="35"/>
    </row>
    <row r="152" spans="1:8">
      <c r="A152" s="17" t="s">
        <v>301</v>
      </c>
      <c r="B152" s="17" t="s">
        <v>300</v>
      </c>
      <c r="C152" s="8" t="s">
        <v>396</v>
      </c>
      <c r="D152" s="43" t="s">
        <v>255</v>
      </c>
      <c r="E152" s="35"/>
      <c r="F152" s="9">
        <v>48.790201839918453</v>
      </c>
      <c r="G152" s="43" t="s">
        <v>18</v>
      </c>
      <c r="H152" s="35"/>
    </row>
    <row r="153" spans="1:8">
      <c r="A153" s="17" t="s">
        <v>301</v>
      </c>
      <c r="B153" s="17" t="s">
        <v>300</v>
      </c>
      <c r="C153" s="8" t="s">
        <v>397</v>
      </c>
      <c r="D153" s="43" t="s">
        <v>256</v>
      </c>
      <c r="E153" s="35"/>
      <c r="F153" s="9">
        <v>48.79023169101459</v>
      </c>
      <c r="G153" s="43" t="s">
        <v>18</v>
      </c>
      <c r="H153" s="35"/>
    </row>
    <row r="154" spans="1:8">
      <c r="A154" s="17" t="s">
        <v>301</v>
      </c>
      <c r="B154" s="17" t="s">
        <v>300</v>
      </c>
      <c r="C154" s="8" t="s">
        <v>398</v>
      </c>
      <c r="D154" s="43" t="s">
        <v>257</v>
      </c>
      <c r="E154" s="35"/>
      <c r="F154" s="9">
        <v>48.790201518302844</v>
      </c>
      <c r="G154" s="43" t="s">
        <v>18</v>
      </c>
      <c r="H154" s="35"/>
    </row>
    <row r="155" spans="1:8">
      <c r="A155" s="17" t="s">
        <v>301</v>
      </c>
      <c r="B155" s="17" t="s">
        <v>300</v>
      </c>
      <c r="C155" s="8" t="s">
        <v>399</v>
      </c>
      <c r="D155" s="43" t="s">
        <v>258</v>
      </c>
      <c r="E155" s="35"/>
      <c r="F155" s="9">
        <v>48.790201704100667</v>
      </c>
      <c r="G155" s="43" t="s">
        <v>18</v>
      </c>
      <c r="H155" s="35"/>
    </row>
    <row r="156" spans="1:8">
      <c r="A156" s="17" t="s">
        <v>301</v>
      </c>
      <c r="B156" s="17" t="s">
        <v>300</v>
      </c>
      <c r="C156" s="8" t="s">
        <v>400</v>
      </c>
      <c r="D156" s="43" t="s">
        <v>259</v>
      </c>
      <c r="E156" s="35"/>
      <c r="F156" s="9">
        <v>33.415646364774943</v>
      </c>
      <c r="G156" s="43" t="s">
        <v>18</v>
      </c>
      <c r="H156" s="35"/>
    </row>
    <row r="157" spans="1:8">
      <c r="A157" s="17" t="s">
        <v>301</v>
      </c>
      <c r="B157" s="17" t="s">
        <v>300</v>
      </c>
      <c r="C157" s="8" t="s">
        <v>401</v>
      </c>
      <c r="D157" s="43" t="s">
        <v>260</v>
      </c>
      <c r="E157" s="35"/>
      <c r="F157" s="9">
        <v>86.481047782381708</v>
      </c>
      <c r="G157" s="43" t="s">
        <v>179</v>
      </c>
      <c r="H157" s="35"/>
    </row>
    <row r="158" spans="1:8">
      <c r="A158" s="17" t="s">
        <v>301</v>
      </c>
      <c r="B158" s="17" t="s">
        <v>300</v>
      </c>
      <c r="C158" s="8" t="s">
        <v>402</v>
      </c>
      <c r="D158" s="43" t="s">
        <v>261</v>
      </c>
      <c r="E158" s="35"/>
      <c r="F158" s="9">
        <v>2.1058763688447626</v>
      </c>
      <c r="G158" s="43" t="s">
        <v>18</v>
      </c>
      <c r="H158" s="35"/>
    </row>
    <row r="159" spans="1:8">
      <c r="A159" s="17" t="s">
        <v>301</v>
      </c>
      <c r="B159" s="17" t="s">
        <v>300</v>
      </c>
      <c r="C159" s="8" t="s">
        <v>403</v>
      </c>
      <c r="D159" s="43" t="s">
        <v>118</v>
      </c>
      <c r="E159" s="35"/>
      <c r="F159" s="9">
        <v>1.7463128114553728</v>
      </c>
      <c r="G159" s="43" t="s">
        <v>175</v>
      </c>
      <c r="H159" s="35"/>
    </row>
    <row r="160" spans="1:8">
      <c r="A160" s="17" t="s">
        <v>301</v>
      </c>
      <c r="B160" s="17" t="s">
        <v>300</v>
      </c>
      <c r="C160" s="8" t="s">
        <v>404</v>
      </c>
      <c r="D160" s="43" t="s">
        <v>118</v>
      </c>
      <c r="E160" s="35"/>
      <c r="F160" s="9">
        <v>1.7463182281247904</v>
      </c>
      <c r="G160" s="43" t="s">
        <v>175</v>
      </c>
      <c r="H160" s="35"/>
    </row>
    <row r="161" spans="1:8">
      <c r="A161" s="17" t="s">
        <v>301</v>
      </c>
      <c r="B161" s="17" t="s">
        <v>300</v>
      </c>
      <c r="C161" s="8" t="s">
        <v>405</v>
      </c>
      <c r="D161" s="43" t="s">
        <v>208</v>
      </c>
      <c r="E161" s="35"/>
      <c r="F161" s="9">
        <v>5.153157535469262</v>
      </c>
      <c r="G161" s="43" t="s">
        <v>175</v>
      </c>
      <c r="H161" s="35"/>
    </row>
    <row r="162" spans="1:8">
      <c r="A162" s="17" t="s">
        <v>301</v>
      </c>
      <c r="B162" s="17" t="s">
        <v>300</v>
      </c>
      <c r="C162" s="8" t="s">
        <v>406</v>
      </c>
      <c r="D162" s="43" t="s">
        <v>262</v>
      </c>
      <c r="E162" s="35"/>
      <c r="F162" s="9">
        <v>6.4352091782964029</v>
      </c>
      <c r="G162" s="43" t="s">
        <v>18</v>
      </c>
      <c r="H162" s="35"/>
    </row>
    <row r="163" spans="1:8">
      <c r="A163" s="17" t="s">
        <v>301</v>
      </c>
      <c r="B163" s="17" t="s">
        <v>300</v>
      </c>
      <c r="C163" s="8" t="s">
        <v>407</v>
      </c>
      <c r="D163" s="43" t="s">
        <v>196</v>
      </c>
      <c r="E163" s="35"/>
      <c r="F163" s="9">
        <v>4.2080132398260002</v>
      </c>
      <c r="G163" s="43" t="s">
        <v>18</v>
      </c>
      <c r="H163" s="35"/>
    </row>
    <row r="164" spans="1:8">
      <c r="A164" s="17" t="s">
        <v>301</v>
      </c>
      <c r="B164" s="17" t="s">
        <v>300</v>
      </c>
      <c r="C164" s="8" t="s">
        <v>408</v>
      </c>
      <c r="D164" s="43" t="s">
        <v>263</v>
      </c>
      <c r="E164" s="35"/>
      <c r="F164" s="9">
        <v>13.688171558394494</v>
      </c>
      <c r="G164" s="43" t="s">
        <v>18</v>
      </c>
      <c r="H164" s="35"/>
    </row>
    <row r="165" spans="1:8">
      <c r="A165" s="17" t="s">
        <v>301</v>
      </c>
      <c r="B165" s="17" t="s">
        <v>300</v>
      </c>
      <c r="C165" s="8" t="s">
        <v>409</v>
      </c>
      <c r="D165" s="43" t="s">
        <v>244</v>
      </c>
      <c r="E165" s="35"/>
      <c r="F165" s="9">
        <v>8.0024997777494651</v>
      </c>
      <c r="G165" s="43" t="s">
        <v>18</v>
      </c>
      <c r="H165" s="35"/>
    </row>
    <row r="166" spans="1:8">
      <c r="A166" s="17" t="s">
        <v>301</v>
      </c>
      <c r="B166" s="17" t="s">
        <v>300</v>
      </c>
      <c r="C166" s="8" t="s">
        <v>410</v>
      </c>
      <c r="D166" s="43" t="s">
        <v>264</v>
      </c>
      <c r="E166" s="35"/>
      <c r="F166" s="9">
        <v>30.27990860313998</v>
      </c>
      <c r="G166" s="43" t="s">
        <v>18</v>
      </c>
      <c r="H166" s="35"/>
    </row>
    <row r="167" spans="1:8">
      <c r="A167" s="17" t="s">
        <v>301</v>
      </c>
      <c r="B167" s="17" t="s">
        <v>300</v>
      </c>
      <c r="C167" s="8" t="s">
        <v>411</v>
      </c>
      <c r="D167" s="43" t="s">
        <v>265</v>
      </c>
      <c r="E167" s="35"/>
      <c r="F167" s="9">
        <v>13.024955117422309</v>
      </c>
      <c r="G167" s="43" t="s">
        <v>18</v>
      </c>
      <c r="H167" s="35"/>
    </row>
    <row r="168" spans="1:8">
      <c r="A168" s="17" t="s">
        <v>301</v>
      </c>
      <c r="B168" s="17" t="s">
        <v>300</v>
      </c>
      <c r="C168" s="8" t="s">
        <v>412</v>
      </c>
      <c r="D168" s="43" t="s">
        <v>231</v>
      </c>
      <c r="E168" s="35"/>
      <c r="F168" s="9">
        <v>5.0712250000020296</v>
      </c>
      <c r="G168" s="43" t="s">
        <v>175</v>
      </c>
      <c r="H168" s="35"/>
    </row>
    <row r="169" spans="1:8">
      <c r="A169" s="17" t="s">
        <v>301</v>
      </c>
      <c r="B169" s="17" t="s">
        <v>300</v>
      </c>
      <c r="C169" s="8" t="s">
        <v>413</v>
      </c>
      <c r="D169" s="43" t="s">
        <v>118</v>
      </c>
      <c r="E169" s="35"/>
      <c r="F169" s="9">
        <v>1.6997923078100541</v>
      </c>
      <c r="G169" s="43" t="s">
        <v>175</v>
      </c>
      <c r="H169" s="35"/>
    </row>
    <row r="170" spans="1:8">
      <c r="A170" s="17" t="s">
        <v>301</v>
      </c>
      <c r="B170" s="17" t="s">
        <v>300</v>
      </c>
      <c r="C170" s="8" t="s">
        <v>414</v>
      </c>
      <c r="D170" s="43" t="s">
        <v>208</v>
      </c>
      <c r="E170" s="35"/>
      <c r="F170" s="9">
        <v>3.346400000000183</v>
      </c>
      <c r="G170" s="43" t="s">
        <v>175</v>
      </c>
      <c r="H170" s="35"/>
    </row>
    <row r="171" spans="1:8">
      <c r="A171" s="17" t="s">
        <v>301</v>
      </c>
      <c r="B171" s="17" t="s">
        <v>300</v>
      </c>
      <c r="C171" s="8" t="s">
        <v>415</v>
      </c>
      <c r="D171" s="43" t="s">
        <v>209</v>
      </c>
      <c r="E171" s="35"/>
      <c r="F171" s="9">
        <v>7.4924082092483095</v>
      </c>
      <c r="G171" s="43" t="s">
        <v>175</v>
      </c>
      <c r="H171" s="35"/>
    </row>
    <row r="172" spans="1:8">
      <c r="A172" s="17" t="s">
        <v>301</v>
      </c>
      <c r="B172" s="17" t="s">
        <v>300</v>
      </c>
      <c r="C172" s="8" t="s">
        <v>416</v>
      </c>
      <c r="D172" s="43" t="s">
        <v>237</v>
      </c>
      <c r="E172" s="35"/>
      <c r="F172" s="9">
        <v>14.802296564303829</v>
      </c>
      <c r="G172" s="43" t="s">
        <v>18</v>
      </c>
      <c r="H172" s="35"/>
    </row>
    <row r="173" spans="1:8">
      <c r="A173" s="17" t="s">
        <v>301</v>
      </c>
      <c r="B173" s="17" t="s">
        <v>300</v>
      </c>
      <c r="C173" s="8" t="s">
        <v>417</v>
      </c>
      <c r="D173" s="43" t="s">
        <v>266</v>
      </c>
      <c r="E173" s="35"/>
      <c r="F173" s="9">
        <v>58.645988733475313</v>
      </c>
      <c r="G173" s="43" t="s">
        <v>18</v>
      </c>
      <c r="H173" s="35"/>
    </row>
    <row r="174" spans="1:8">
      <c r="A174" s="17" t="s">
        <v>301</v>
      </c>
      <c r="B174" s="17" t="s">
        <v>300</v>
      </c>
      <c r="C174" s="8" t="s">
        <v>418</v>
      </c>
      <c r="D174" s="43" t="s">
        <v>199</v>
      </c>
      <c r="E174" s="35"/>
      <c r="F174" s="9">
        <v>26.052195244053483</v>
      </c>
      <c r="G174" s="43" t="s">
        <v>18</v>
      </c>
      <c r="H174" s="35"/>
    </row>
    <row r="175" spans="1:8">
      <c r="A175" s="17" t="s">
        <v>301</v>
      </c>
      <c r="B175" s="17" t="s">
        <v>300</v>
      </c>
      <c r="C175" s="8" t="s">
        <v>419</v>
      </c>
      <c r="D175" s="43" t="s">
        <v>199</v>
      </c>
      <c r="E175" s="35"/>
      <c r="F175" s="9">
        <v>26.373060438092406</v>
      </c>
      <c r="G175" s="43" t="s">
        <v>18</v>
      </c>
      <c r="H175" s="35"/>
    </row>
    <row r="176" spans="1:8">
      <c r="A176" s="17" t="s">
        <v>301</v>
      </c>
      <c r="B176" s="17" t="s">
        <v>300</v>
      </c>
      <c r="C176" s="8" t="s">
        <v>420</v>
      </c>
      <c r="D176" s="43" t="s">
        <v>199</v>
      </c>
      <c r="E176" s="35"/>
      <c r="F176" s="9">
        <v>55.874392116919587</v>
      </c>
      <c r="G176" s="43" t="s">
        <v>18</v>
      </c>
      <c r="H176" s="35"/>
    </row>
    <row r="177" spans="1:8">
      <c r="A177" s="17" t="s">
        <v>301</v>
      </c>
      <c r="B177" s="17" t="s">
        <v>300</v>
      </c>
      <c r="C177" s="8" t="s">
        <v>421</v>
      </c>
      <c r="D177" s="43" t="s">
        <v>199</v>
      </c>
      <c r="E177" s="35"/>
      <c r="F177" s="9">
        <v>65.535000005509218</v>
      </c>
      <c r="G177" s="43" t="s">
        <v>18</v>
      </c>
      <c r="H177" s="35"/>
    </row>
    <row r="178" spans="1:8">
      <c r="A178" s="17" t="s">
        <v>301</v>
      </c>
      <c r="B178" s="17" t="s">
        <v>300</v>
      </c>
      <c r="C178" s="8" t="s">
        <v>422</v>
      </c>
      <c r="D178" s="43" t="s">
        <v>195</v>
      </c>
      <c r="E178" s="35"/>
      <c r="F178" s="9">
        <v>10.402959679382752</v>
      </c>
      <c r="G178" s="43" t="s">
        <v>18</v>
      </c>
      <c r="H178" s="35"/>
    </row>
    <row r="179" spans="1:8">
      <c r="A179" s="17" t="s">
        <v>301</v>
      </c>
      <c r="B179" s="17" t="s">
        <v>300</v>
      </c>
      <c r="C179" s="8" t="s">
        <v>423</v>
      </c>
      <c r="D179" s="43" t="s">
        <v>202</v>
      </c>
      <c r="E179" s="35"/>
      <c r="F179" s="9">
        <v>19.400540509353192</v>
      </c>
      <c r="G179" s="43" t="s">
        <v>174</v>
      </c>
      <c r="H179" s="35"/>
    </row>
    <row r="180" spans="1:8">
      <c r="A180" s="17" t="s">
        <v>301</v>
      </c>
      <c r="B180" s="17" t="s">
        <v>300</v>
      </c>
      <c r="C180" s="8" t="s">
        <v>424</v>
      </c>
      <c r="D180" s="43" t="s">
        <v>199</v>
      </c>
      <c r="E180" s="35"/>
      <c r="F180" s="9">
        <v>102.55937362960206</v>
      </c>
      <c r="G180" s="43" t="s">
        <v>18</v>
      </c>
      <c r="H180" s="35"/>
    </row>
    <row r="181" spans="1:8">
      <c r="A181" s="17" t="s">
        <v>301</v>
      </c>
      <c r="B181" s="17" t="s">
        <v>300</v>
      </c>
      <c r="C181" s="8" t="s">
        <v>425</v>
      </c>
      <c r="D181" s="43" t="s">
        <v>267</v>
      </c>
      <c r="E181" s="35"/>
      <c r="F181" s="9">
        <v>23.996724241056047</v>
      </c>
      <c r="G181" s="43" t="s">
        <v>18</v>
      </c>
      <c r="H181" s="35"/>
    </row>
    <row r="182" spans="1:8">
      <c r="A182" s="17" t="s">
        <v>301</v>
      </c>
      <c r="B182" s="17" t="s">
        <v>300</v>
      </c>
      <c r="C182" s="8" t="s">
        <v>426</v>
      </c>
      <c r="D182" s="43" t="s">
        <v>267</v>
      </c>
      <c r="E182" s="35"/>
      <c r="F182" s="9">
        <v>24.451000260743402</v>
      </c>
      <c r="G182" s="43" t="s">
        <v>18</v>
      </c>
      <c r="H182" s="35"/>
    </row>
    <row r="183" spans="1:8">
      <c r="A183" s="17" t="s">
        <v>301</v>
      </c>
      <c r="B183" s="17" t="s">
        <v>300</v>
      </c>
      <c r="C183" s="8" t="s">
        <v>427</v>
      </c>
      <c r="D183" s="43" t="s">
        <v>268</v>
      </c>
      <c r="E183" s="35"/>
      <c r="F183" s="9">
        <v>54.700247500997733</v>
      </c>
      <c r="G183" s="43" t="s">
        <v>18</v>
      </c>
      <c r="H183" s="35"/>
    </row>
    <row r="184" spans="1:8">
      <c r="A184" s="17" t="s">
        <v>301</v>
      </c>
      <c r="B184" s="17" t="s">
        <v>300</v>
      </c>
      <c r="C184" s="8" t="s">
        <v>428</v>
      </c>
      <c r="D184" s="43" t="s">
        <v>269</v>
      </c>
      <c r="E184" s="35"/>
      <c r="F184" s="9">
        <v>21.09913644343283</v>
      </c>
      <c r="G184" s="43" t="s">
        <v>18</v>
      </c>
      <c r="H184" s="35"/>
    </row>
    <row r="185" spans="1:8">
      <c r="A185" s="17" t="s">
        <v>301</v>
      </c>
      <c r="B185" s="17" t="s">
        <v>300</v>
      </c>
      <c r="C185" s="8" t="s">
        <v>429</v>
      </c>
      <c r="D185" s="43" t="s">
        <v>270</v>
      </c>
      <c r="E185" s="35"/>
      <c r="F185" s="9">
        <v>16.473345103449489</v>
      </c>
      <c r="G185" s="43" t="s">
        <v>18</v>
      </c>
      <c r="H185" s="35"/>
    </row>
    <row r="186" spans="1:8">
      <c r="A186" s="17" t="s">
        <v>301</v>
      </c>
      <c r="B186" s="17" t="s">
        <v>300</v>
      </c>
      <c r="C186" s="8" t="s">
        <v>430</v>
      </c>
      <c r="D186" s="43" t="s">
        <v>271</v>
      </c>
      <c r="E186" s="35"/>
      <c r="F186" s="9">
        <v>16.473600000001209</v>
      </c>
      <c r="G186" s="43" t="s">
        <v>18</v>
      </c>
      <c r="H186" s="35"/>
    </row>
    <row r="187" spans="1:8">
      <c r="A187" s="17" t="s">
        <v>301</v>
      </c>
      <c r="B187" s="17" t="s">
        <v>300</v>
      </c>
      <c r="C187" s="8" t="s">
        <v>431</v>
      </c>
      <c r="D187" s="43" t="s">
        <v>272</v>
      </c>
      <c r="E187" s="35"/>
      <c r="F187" s="9">
        <v>8.2368000000005992</v>
      </c>
      <c r="G187" s="43" t="s">
        <v>18</v>
      </c>
      <c r="H187" s="35"/>
    </row>
    <row r="188" spans="1:8">
      <c r="A188" s="17" t="s">
        <v>301</v>
      </c>
      <c r="B188" s="17" t="s">
        <v>300</v>
      </c>
      <c r="C188" s="8" t="s">
        <v>432</v>
      </c>
      <c r="D188" s="43" t="s">
        <v>273</v>
      </c>
      <c r="E188" s="35"/>
      <c r="F188" s="9">
        <v>4.9270000016783309</v>
      </c>
      <c r="G188" s="43" t="s">
        <v>18</v>
      </c>
      <c r="H188" s="35"/>
    </row>
    <row r="189" spans="1:8">
      <c r="A189" s="17" t="s">
        <v>301</v>
      </c>
      <c r="B189" s="17" t="s">
        <v>300</v>
      </c>
      <c r="C189" s="8" t="s">
        <v>433</v>
      </c>
      <c r="D189" s="43" t="s">
        <v>244</v>
      </c>
      <c r="E189" s="35"/>
      <c r="F189" s="9">
        <v>4.1249999997745341</v>
      </c>
      <c r="G189" s="43" t="s">
        <v>18</v>
      </c>
      <c r="H189" s="35"/>
    </row>
    <row r="190" spans="1:8">
      <c r="A190" s="17" t="s">
        <v>301</v>
      </c>
      <c r="B190" s="17" t="s">
        <v>300</v>
      </c>
      <c r="C190" s="8" t="s">
        <v>433</v>
      </c>
      <c r="D190" s="43" t="s">
        <v>118</v>
      </c>
      <c r="E190" s="35"/>
      <c r="F190" s="9">
        <v>2.9314999678575919</v>
      </c>
      <c r="G190" s="43" t="s">
        <v>175</v>
      </c>
      <c r="H190" s="35"/>
    </row>
    <row r="191" spans="1:8">
      <c r="A191" s="17" t="s">
        <v>301</v>
      </c>
      <c r="B191" s="17" t="s">
        <v>300</v>
      </c>
      <c r="C191" s="8" t="s">
        <v>434</v>
      </c>
      <c r="D191" s="43" t="s">
        <v>118</v>
      </c>
      <c r="E191" s="35"/>
      <c r="F191" s="9">
        <v>1.6770000027714442</v>
      </c>
      <c r="G191" s="43" t="s">
        <v>175</v>
      </c>
      <c r="H191" s="35"/>
    </row>
    <row r="192" spans="1:8">
      <c r="A192" s="17" t="s">
        <v>301</v>
      </c>
      <c r="B192" s="17" t="s">
        <v>300</v>
      </c>
      <c r="C192" s="8" t="s">
        <v>435</v>
      </c>
      <c r="D192" s="43" t="s">
        <v>118</v>
      </c>
      <c r="E192" s="35"/>
      <c r="F192" s="9">
        <v>1.6769999950707806</v>
      </c>
      <c r="G192" s="43" t="s">
        <v>175</v>
      </c>
      <c r="H192" s="35"/>
    </row>
    <row r="193" spans="1:8">
      <c r="A193" s="17" t="s">
        <v>301</v>
      </c>
      <c r="B193" s="17" t="s">
        <v>300</v>
      </c>
      <c r="C193" s="8" t="s">
        <v>436</v>
      </c>
      <c r="D193" s="43" t="s">
        <v>274</v>
      </c>
      <c r="E193" s="35"/>
      <c r="F193" s="9">
        <v>4.2796000284970237</v>
      </c>
      <c r="G193" s="43" t="s">
        <v>18</v>
      </c>
      <c r="H193" s="35"/>
    </row>
    <row r="194" spans="1:8">
      <c r="A194" s="17" t="s">
        <v>301</v>
      </c>
      <c r="B194" s="17" t="s">
        <v>300</v>
      </c>
      <c r="C194" s="8" t="s">
        <v>437</v>
      </c>
      <c r="D194" s="43" t="s">
        <v>229</v>
      </c>
      <c r="E194" s="35"/>
      <c r="F194" s="9">
        <v>24.878303335412983</v>
      </c>
      <c r="G194" s="43" t="s">
        <v>18</v>
      </c>
      <c r="H194" s="35"/>
    </row>
    <row r="195" spans="1:8">
      <c r="A195" s="17" t="s">
        <v>301</v>
      </c>
      <c r="B195" s="17" t="s">
        <v>300</v>
      </c>
      <c r="C195" s="8" t="s">
        <v>438</v>
      </c>
      <c r="D195" s="43" t="s">
        <v>275</v>
      </c>
      <c r="E195" s="35"/>
      <c r="F195" s="9">
        <v>23.774025555283469</v>
      </c>
      <c r="G195" s="43" t="s">
        <v>18</v>
      </c>
      <c r="H195" s="35"/>
    </row>
    <row r="196" spans="1:8">
      <c r="A196" s="17" t="s">
        <v>301</v>
      </c>
      <c r="B196" s="17" t="s">
        <v>300</v>
      </c>
      <c r="C196" s="8" t="s">
        <v>439</v>
      </c>
      <c r="D196" s="43" t="s">
        <v>276</v>
      </c>
      <c r="E196" s="35"/>
      <c r="F196" s="9">
        <v>20.832766453146327</v>
      </c>
      <c r="G196" s="43" t="s">
        <v>18</v>
      </c>
      <c r="H196" s="35"/>
    </row>
    <row r="197" spans="1:8">
      <c r="A197" s="17" t="s">
        <v>301</v>
      </c>
      <c r="B197" s="17" t="s">
        <v>300</v>
      </c>
      <c r="C197" s="8" t="s">
        <v>440</v>
      </c>
      <c r="D197" s="43" t="s">
        <v>277</v>
      </c>
      <c r="E197" s="35"/>
      <c r="F197" s="9">
        <v>23.682540000184968</v>
      </c>
      <c r="G197" s="43" t="s">
        <v>18</v>
      </c>
      <c r="H197" s="35"/>
    </row>
    <row r="198" spans="1:8">
      <c r="A198" s="17" t="s">
        <v>301</v>
      </c>
      <c r="B198" s="17" t="s">
        <v>300</v>
      </c>
      <c r="C198" s="8" t="s">
        <v>441</v>
      </c>
      <c r="D198" s="43" t="s">
        <v>278</v>
      </c>
      <c r="E198" s="35"/>
      <c r="F198" s="9">
        <v>22.98388232803817</v>
      </c>
      <c r="G198" s="43" t="s">
        <v>18</v>
      </c>
      <c r="H198" s="35"/>
    </row>
    <row r="199" spans="1:8">
      <c r="A199" s="17" t="s">
        <v>301</v>
      </c>
      <c r="B199" s="17" t="s">
        <v>300</v>
      </c>
      <c r="C199" s="8" t="s">
        <v>442</v>
      </c>
      <c r="D199" s="43" t="s">
        <v>279</v>
      </c>
      <c r="E199" s="35"/>
      <c r="F199" s="9">
        <v>6.5375831855784901</v>
      </c>
      <c r="G199" s="43" t="s">
        <v>175</v>
      </c>
      <c r="H199" s="35"/>
    </row>
    <row r="200" spans="1:8">
      <c r="A200" s="17" t="s">
        <v>301</v>
      </c>
      <c r="B200" s="17" t="s">
        <v>300</v>
      </c>
      <c r="C200" s="8" t="s">
        <v>443</v>
      </c>
      <c r="D200" s="43" t="s">
        <v>209</v>
      </c>
      <c r="E200" s="35"/>
      <c r="F200" s="9">
        <v>7.977625032566861</v>
      </c>
      <c r="G200" s="43" t="s">
        <v>175</v>
      </c>
      <c r="H200" s="35"/>
    </row>
    <row r="201" spans="1:8">
      <c r="A201" s="17" t="s">
        <v>301</v>
      </c>
      <c r="B201" s="17" t="s">
        <v>300</v>
      </c>
      <c r="C201" s="8" t="s">
        <v>444</v>
      </c>
      <c r="D201" s="43" t="s">
        <v>118</v>
      </c>
      <c r="E201" s="35"/>
      <c r="F201" s="9">
        <v>1.6997718687070758</v>
      </c>
      <c r="G201" s="43" t="s">
        <v>175</v>
      </c>
      <c r="H201" s="35"/>
    </row>
    <row r="202" spans="1:8">
      <c r="A202" s="17" t="s">
        <v>301</v>
      </c>
      <c r="B202" s="17" t="s">
        <v>300</v>
      </c>
      <c r="C202" s="8" t="s">
        <v>445</v>
      </c>
      <c r="D202" s="43" t="s">
        <v>280</v>
      </c>
      <c r="E202" s="35"/>
      <c r="F202" s="9">
        <v>15.532999925499846</v>
      </c>
      <c r="G202" s="43" t="s">
        <v>18</v>
      </c>
      <c r="H202" s="35"/>
    </row>
    <row r="203" spans="1:8">
      <c r="A203" s="17" t="s">
        <v>301</v>
      </c>
      <c r="B203" s="17" t="s">
        <v>300</v>
      </c>
      <c r="C203" s="8" t="s">
        <v>446</v>
      </c>
      <c r="D203" s="43" t="s">
        <v>281</v>
      </c>
      <c r="E203" s="35"/>
      <c r="F203" s="9">
        <v>15.532999865315791</v>
      </c>
      <c r="G203" s="43" t="s">
        <v>18</v>
      </c>
      <c r="H203" s="35"/>
    </row>
    <row r="204" spans="1:8">
      <c r="A204" s="17" t="s">
        <v>301</v>
      </c>
      <c r="B204" s="17" t="s">
        <v>300</v>
      </c>
      <c r="C204" s="8" t="s">
        <v>447</v>
      </c>
      <c r="D204" s="43" t="s">
        <v>282</v>
      </c>
      <c r="E204" s="35"/>
      <c r="F204" s="9">
        <v>15.533000112397833</v>
      </c>
      <c r="G204" s="43" t="s">
        <v>18</v>
      </c>
      <c r="H204" s="35"/>
    </row>
    <row r="205" spans="1:8">
      <c r="A205" s="17" t="s">
        <v>301</v>
      </c>
      <c r="B205" s="17" t="s">
        <v>300</v>
      </c>
      <c r="C205" s="8" t="s">
        <v>448</v>
      </c>
      <c r="D205" s="43" t="s">
        <v>135</v>
      </c>
      <c r="E205" s="35"/>
      <c r="F205" s="9">
        <v>3.8152644756594749</v>
      </c>
      <c r="G205" s="43" t="s">
        <v>18</v>
      </c>
      <c r="H205" s="35"/>
    </row>
    <row r="206" spans="1:8">
      <c r="A206" s="17" t="s">
        <v>301</v>
      </c>
      <c r="B206" s="17" t="s">
        <v>300</v>
      </c>
      <c r="C206" s="8" t="s">
        <v>449</v>
      </c>
      <c r="D206" s="43" t="s">
        <v>283</v>
      </c>
      <c r="E206" s="35"/>
      <c r="F206" s="9">
        <v>42.630646297790229</v>
      </c>
      <c r="G206" s="43" t="s">
        <v>18</v>
      </c>
      <c r="H206" s="35"/>
    </row>
    <row r="207" spans="1:8">
      <c r="A207" s="17" t="s">
        <v>301</v>
      </c>
      <c r="B207" s="17" t="s">
        <v>300</v>
      </c>
      <c r="C207" s="8" t="s">
        <v>450</v>
      </c>
      <c r="D207" s="43" t="s">
        <v>282</v>
      </c>
      <c r="E207" s="35"/>
      <c r="F207" s="9">
        <v>10.880568885476439</v>
      </c>
      <c r="G207" s="43" t="s">
        <v>18</v>
      </c>
      <c r="H207" s="35"/>
    </row>
    <row r="208" spans="1:8">
      <c r="A208" s="17" t="s">
        <v>301</v>
      </c>
      <c r="B208" s="17" t="s">
        <v>300</v>
      </c>
      <c r="C208" s="8" t="s">
        <v>451</v>
      </c>
      <c r="D208" s="43" t="s">
        <v>284</v>
      </c>
      <c r="E208" s="35"/>
      <c r="F208" s="9">
        <v>13.948194134457221</v>
      </c>
      <c r="G208" s="43" t="s">
        <v>18</v>
      </c>
      <c r="H208" s="35"/>
    </row>
    <row r="209" spans="1:8">
      <c r="A209" s="17" t="s">
        <v>301</v>
      </c>
      <c r="B209" s="17" t="s">
        <v>300</v>
      </c>
      <c r="C209" s="8" t="s">
        <v>452</v>
      </c>
      <c r="D209" s="43" t="s">
        <v>237</v>
      </c>
      <c r="E209" s="35"/>
      <c r="F209" s="9">
        <v>10.937306983666106</v>
      </c>
      <c r="G209" s="43" t="s">
        <v>18</v>
      </c>
      <c r="H209" s="35"/>
    </row>
    <row r="210" spans="1:8">
      <c r="A210" s="17" t="s">
        <v>301</v>
      </c>
      <c r="B210" s="17" t="s">
        <v>300</v>
      </c>
      <c r="C210" s="8" t="s">
        <v>453</v>
      </c>
      <c r="D210" s="43" t="s">
        <v>249</v>
      </c>
      <c r="E210" s="35"/>
      <c r="F210" s="9">
        <v>9.3145608661952792</v>
      </c>
      <c r="G210" s="43" t="s">
        <v>18</v>
      </c>
      <c r="H210" s="35"/>
    </row>
    <row r="211" spans="1:8">
      <c r="A211" s="17" t="s">
        <v>301</v>
      </c>
      <c r="B211" s="17" t="s">
        <v>300</v>
      </c>
      <c r="C211" s="8" t="s">
        <v>454</v>
      </c>
      <c r="D211" s="43" t="s">
        <v>285</v>
      </c>
      <c r="E211" s="35"/>
      <c r="F211" s="9">
        <v>60.448789439345113</v>
      </c>
      <c r="G211" s="43" t="s">
        <v>18</v>
      </c>
      <c r="H211" s="35"/>
    </row>
    <row r="212" spans="1:8">
      <c r="A212" s="17" t="s">
        <v>301</v>
      </c>
      <c r="B212" s="17" t="s">
        <v>300</v>
      </c>
      <c r="C212" s="8" t="s">
        <v>455</v>
      </c>
      <c r="D212" s="43" t="s">
        <v>286</v>
      </c>
      <c r="E212" s="35"/>
      <c r="F212" s="9">
        <v>23.661146470518165</v>
      </c>
      <c r="G212" s="43" t="s">
        <v>18</v>
      </c>
      <c r="H212" s="35"/>
    </row>
    <row r="213" spans="1:8">
      <c r="A213" s="17" t="s">
        <v>301</v>
      </c>
      <c r="B213" s="17" t="s">
        <v>300</v>
      </c>
      <c r="C213" s="8" t="s">
        <v>456</v>
      </c>
      <c r="D213" s="43" t="s">
        <v>287</v>
      </c>
      <c r="E213" s="35"/>
      <c r="F213" s="9">
        <v>44.596199306054402</v>
      </c>
      <c r="G213" s="43" t="s">
        <v>18</v>
      </c>
      <c r="H213" s="35"/>
    </row>
    <row r="214" spans="1:8">
      <c r="A214" s="17" t="s">
        <v>301</v>
      </c>
      <c r="B214" s="17" t="s">
        <v>300</v>
      </c>
      <c r="C214" s="8" t="s">
        <v>457</v>
      </c>
      <c r="D214" s="43" t="s">
        <v>288</v>
      </c>
      <c r="E214" s="35"/>
      <c r="F214" s="9">
        <v>44.59619872661947</v>
      </c>
      <c r="G214" s="43" t="s">
        <v>18</v>
      </c>
      <c r="H214" s="35"/>
    </row>
    <row r="215" spans="1:8">
      <c r="A215" s="17" t="s">
        <v>301</v>
      </c>
      <c r="B215" s="17" t="s">
        <v>300</v>
      </c>
      <c r="C215" s="8" t="s">
        <v>458</v>
      </c>
      <c r="D215" s="43" t="s">
        <v>289</v>
      </c>
      <c r="E215" s="35"/>
      <c r="F215" s="9">
        <v>44.596200000002099</v>
      </c>
      <c r="G215" s="43" t="s">
        <v>18</v>
      </c>
      <c r="H215" s="35"/>
    </row>
    <row r="216" spans="1:8">
      <c r="A216" s="17" t="s">
        <v>301</v>
      </c>
      <c r="B216" s="17" t="s">
        <v>300</v>
      </c>
      <c r="C216" s="8" t="s">
        <v>459</v>
      </c>
      <c r="D216" s="43" t="s">
        <v>290</v>
      </c>
      <c r="E216" s="35"/>
      <c r="F216" s="9">
        <v>44.596199831379622</v>
      </c>
      <c r="G216" s="43" t="s">
        <v>18</v>
      </c>
      <c r="H216" s="35"/>
    </row>
    <row r="217" spans="1:8">
      <c r="A217" s="17" t="s">
        <v>301</v>
      </c>
      <c r="B217" s="17" t="s">
        <v>300</v>
      </c>
      <c r="C217" s="8" t="s">
        <v>460</v>
      </c>
      <c r="D217" s="43" t="s">
        <v>291</v>
      </c>
      <c r="E217" s="35"/>
      <c r="F217" s="9">
        <v>44.506878523885099</v>
      </c>
      <c r="G217" s="43" t="s">
        <v>18</v>
      </c>
      <c r="H217" s="35"/>
    </row>
    <row r="218" spans="1:8">
      <c r="A218" s="17" t="s">
        <v>301</v>
      </c>
      <c r="B218" s="17" t="s">
        <v>300</v>
      </c>
      <c r="C218" s="8" t="s">
        <v>461</v>
      </c>
      <c r="D218" s="43" t="s">
        <v>135</v>
      </c>
      <c r="E218" s="35"/>
      <c r="F218" s="9">
        <v>13.548214296512004</v>
      </c>
      <c r="G218" s="43" t="s">
        <v>18</v>
      </c>
      <c r="H218" s="35"/>
    </row>
    <row r="219" spans="1:8">
      <c r="A219" s="17" t="s">
        <v>301</v>
      </c>
      <c r="B219" s="17" t="s">
        <v>300</v>
      </c>
      <c r="C219" s="8" t="s">
        <v>462</v>
      </c>
      <c r="D219" s="43" t="s">
        <v>292</v>
      </c>
      <c r="E219" s="35"/>
      <c r="F219" s="9">
        <v>48.090502957515341</v>
      </c>
      <c r="G219" s="43" t="s">
        <v>18</v>
      </c>
      <c r="H219" s="35"/>
    </row>
    <row r="220" spans="1:8">
      <c r="A220" s="17" t="s">
        <v>301</v>
      </c>
      <c r="B220" s="17" t="s">
        <v>300</v>
      </c>
      <c r="C220" s="8" t="s">
        <v>463</v>
      </c>
      <c r="D220" s="43" t="s">
        <v>293</v>
      </c>
      <c r="E220" s="35"/>
      <c r="F220" s="9">
        <v>54.941799033264381</v>
      </c>
      <c r="G220" s="43" t="s">
        <v>18</v>
      </c>
      <c r="H220" s="35"/>
    </row>
    <row r="221" spans="1:8">
      <c r="A221" s="17" t="s">
        <v>301</v>
      </c>
      <c r="B221" s="17" t="s">
        <v>300</v>
      </c>
      <c r="C221" s="8" t="s">
        <v>464</v>
      </c>
      <c r="D221" s="43" t="s">
        <v>294</v>
      </c>
      <c r="E221" s="35"/>
      <c r="F221" s="9">
        <v>11.407213427555815</v>
      </c>
      <c r="G221" s="43" t="s">
        <v>18</v>
      </c>
      <c r="H221" s="35"/>
    </row>
    <row r="222" spans="1:8">
      <c r="A222" s="17" t="s">
        <v>301</v>
      </c>
      <c r="B222" s="17" t="s">
        <v>300</v>
      </c>
      <c r="C222" s="8" t="s">
        <v>465</v>
      </c>
      <c r="D222" s="43" t="s">
        <v>244</v>
      </c>
      <c r="E222" s="35"/>
      <c r="F222" s="9">
        <v>8.0026573766812845</v>
      </c>
      <c r="G222" s="43" t="s">
        <v>18</v>
      </c>
      <c r="H222" s="35"/>
    </row>
    <row r="223" spans="1:8">
      <c r="A223" s="17" t="s">
        <v>301</v>
      </c>
      <c r="B223" s="17" t="s">
        <v>300</v>
      </c>
      <c r="C223" s="8" t="s">
        <v>466</v>
      </c>
      <c r="D223" s="43" t="s">
        <v>231</v>
      </c>
      <c r="E223" s="35"/>
      <c r="F223" s="9">
        <v>5.0514591033854561</v>
      </c>
      <c r="G223" s="43" t="s">
        <v>175</v>
      </c>
      <c r="H223" s="35"/>
    </row>
    <row r="224" spans="1:8">
      <c r="A224" s="17" t="s">
        <v>301</v>
      </c>
      <c r="B224" s="17" t="s">
        <v>300</v>
      </c>
      <c r="C224" s="8" t="s">
        <v>467</v>
      </c>
      <c r="D224" s="43" t="s">
        <v>118</v>
      </c>
      <c r="E224" s="35"/>
      <c r="F224" s="9">
        <v>1.6997923078100541</v>
      </c>
      <c r="G224" s="43" t="s">
        <v>175</v>
      </c>
      <c r="H224" s="35"/>
    </row>
    <row r="225" spans="1:8">
      <c r="A225" s="17" t="s">
        <v>301</v>
      </c>
      <c r="B225" s="17" t="s">
        <v>300</v>
      </c>
      <c r="C225" s="8" t="s">
        <v>468</v>
      </c>
      <c r="D225" s="43" t="s">
        <v>208</v>
      </c>
      <c r="E225" s="35"/>
      <c r="F225" s="9">
        <v>3.346400000000183</v>
      </c>
      <c r="G225" s="43" t="s">
        <v>175</v>
      </c>
      <c r="H225" s="35"/>
    </row>
    <row r="226" spans="1:8">
      <c r="A226" s="17" t="s">
        <v>301</v>
      </c>
      <c r="B226" s="17" t="s">
        <v>300</v>
      </c>
      <c r="C226" s="8" t="s">
        <v>469</v>
      </c>
      <c r="D226" s="43" t="s">
        <v>209</v>
      </c>
      <c r="E226" s="35"/>
      <c r="F226" s="9">
        <v>7.4924082345723892</v>
      </c>
      <c r="G226" s="43" t="s">
        <v>175</v>
      </c>
      <c r="H226" s="35"/>
    </row>
    <row r="227" spans="1:8">
      <c r="A227" s="17" t="s">
        <v>301</v>
      </c>
      <c r="B227" s="17" t="s">
        <v>300</v>
      </c>
      <c r="C227" s="8" t="s">
        <v>470</v>
      </c>
      <c r="D227" s="43" t="s">
        <v>209</v>
      </c>
      <c r="E227" s="35"/>
      <c r="F227" s="9">
        <v>10.105369456398762</v>
      </c>
      <c r="G227" s="43" t="s">
        <v>175</v>
      </c>
      <c r="H227" s="35"/>
    </row>
    <row r="228" spans="1:8">
      <c r="A228" s="17" t="s">
        <v>301</v>
      </c>
      <c r="B228" s="17" t="s">
        <v>300</v>
      </c>
      <c r="C228" s="8" t="s">
        <v>471</v>
      </c>
      <c r="D228" s="43" t="s">
        <v>295</v>
      </c>
      <c r="E228" s="35"/>
      <c r="F228" s="9">
        <v>34.963829359333381</v>
      </c>
      <c r="G228" s="43" t="s">
        <v>18</v>
      </c>
      <c r="H228" s="35"/>
    </row>
    <row r="229" spans="1:8">
      <c r="A229" s="17" t="s">
        <v>301</v>
      </c>
      <c r="B229" s="17" t="s">
        <v>300</v>
      </c>
      <c r="C229" s="8" t="s">
        <v>127</v>
      </c>
      <c r="D229" s="43" t="s">
        <v>199</v>
      </c>
      <c r="E229" s="35"/>
      <c r="F229" s="9">
        <v>75.400000000000006</v>
      </c>
      <c r="G229" s="43" t="s">
        <v>18</v>
      </c>
      <c r="H229" s="35"/>
    </row>
    <row r="230" spans="1:8">
      <c r="A230" s="17" t="s">
        <v>301</v>
      </c>
      <c r="B230" s="17" t="s">
        <v>300</v>
      </c>
      <c r="C230" s="8" t="s">
        <v>128</v>
      </c>
      <c r="D230" s="43" t="s">
        <v>167</v>
      </c>
      <c r="E230" s="35"/>
      <c r="F230" s="9">
        <v>20.3</v>
      </c>
      <c r="G230" s="43" t="s">
        <v>18</v>
      </c>
      <c r="H230" s="35"/>
    </row>
    <row r="231" spans="1:8">
      <c r="A231" s="17" t="s">
        <v>301</v>
      </c>
      <c r="B231" s="17" t="s">
        <v>300</v>
      </c>
      <c r="C231" s="8" t="s">
        <v>129</v>
      </c>
      <c r="D231" s="43" t="s">
        <v>296</v>
      </c>
      <c r="E231" s="35"/>
      <c r="F231" s="9">
        <v>49.3</v>
      </c>
      <c r="G231" s="43" t="s">
        <v>18</v>
      </c>
      <c r="H231" s="35"/>
    </row>
    <row r="232" spans="1:8">
      <c r="A232" s="17" t="s">
        <v>301</v>
      </c>
      <c r="B232" s="17" t="s">
        <v>300</v>
      </c>
      <c r="C232" s="8" t="s">
        <v>130</v>
      </c>
      <c r="D232" s="43" t="s">
        <v>297</v>
      </c>
      <c r="E232" s="35"/>
      <c r="F232" s="9">
        <v>15.8</v>
      </c>
      <c r="G232" s="43" t="s">
        <v>18</v>
      </c>
      <c r="H232" s="35"/>
    </row>
    <row r="233" spans="1:8">
      <c r="A233" s="17" t="s">
        <v>301</v>
      </c>
      <c r="B233" s="17" t="s">
        <v>300</v>
      </c>
      <c r="C233" s="8" t="s">
        <v>132</v>
      </c>
      <c r="D233" s="43" t="s">
        <v>296</v>
      </c>
      <c r="E233" s="35"/>
      <c r="F233" s="9">
        <v>52.5</v>
      </c>
      <c r="G233" s="43" t="s">
        <v>18</v>
      </c>
      <c r="H233" s="35"/>
    </row>
    <row r="234" spans="1:8">
      <c r="A234" s="17" t="s">
        <v>301</v>
      </c>
      <c r="B234" s="17" t="s">
        <v>300</v>
      </c>
      <c r="C234" s="8" t="s">
        <v>133</v>
      </c>
      <c r="D234" s="43" t="s">
        <v>296</v>
      </c>
      <c r="E234" s="35"/>
      <c r="F234" s="9">
        <v>51.5</v>
      </c>
      <c r="G234" s="43" t="s">
        <v>18</v>
      </c>
      <c r="H234" s="35"/>
    </row>
    <row r="235" spans="1:8">
      <c r="A235" s="17" t="s">
        <v>301</v>
      </c>
      <c r="B235" s="17" t="s">
        <v>300</v>
      </c>
      <c r="C235" s="8" t="s">
        <v>134</v>
      </c>
      <c r="D235" s="43" t="s">
        <v>296</v>
      </c>
      <c r="E235" s="35"/>
      <c r="F235" s="9">
        <v>57.7</v>
      </c>
      <c r="G235" s="43" t="s">
        <v>18</v>
      </c>
      <c r="H235" s="35"/>
    </row>
    <row r="236" spans="1:8">
      <c r="A236" s="17" t="s">
        <v>301</v>
      </c>
      <c r="B236" s="17" t="s">
        <v>300</v>
      </c>
      <c r="C236" s="8" t="s">
        <v>472</v>
      </c>
      <c r="D236" s="43" t="s">
        <v>298</v>
      </c>
      <c r="E236" s="35"/>
      <c r="F236" s="9">
        <v>7.8</v>
      </c>
      <c r="G236" s="43" t="s">
        <v>175</v>
      </c>
      <c r="H236" s="35"/>
    </row>
    <row r="237" spans="1:8">
      <c r="A237" s="17" t="s">
        <v>301</v>
      </c>
      <c r="B237" s="17" t="s">
        <v>300</v>
      </c>
      <c r="C237" s="8" t="s">
        <v>473</v>
      </c>
      <c r="D237" s="43" t="s">
        <v>299</v>
      </c>
      <c r="E237" s="35"/>
      <c r="F237" s="9">
        <v>2.9</v>
      </c>
      <c r="G237" s="43" t="s">
        <v>175</v>
      </c>
      <c r="H237" s="35"/>
    </row>
    <row r="238" spans="1:8">
      <c r="A238" s="17" t="s">
        <v>301</v>
      </c>
      <c r="B238" s="17" t="s">
        <v>300</v>
      </c>
      <c r="C238" s="8" t="s">
        <v>474</v>
      </c>
      <c r="D238" s="43" t="s">
        <v>299</v>
      </c>
      <c r="E238" s="35"/>
      <c r="F238" s="9">
        <v>7.9</v>
      </c>
      <c r="G238" s="43" t="s">
        <v>175</v>
      </c>
      <c r="H238" s="35"/>
    </row>
    <row r="239" spans="1:8">
      <c r="F239" s="46">
        <f>SUM(F3:F238)</f>
        <v>6022.3172191006242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75DB4-551B-4E49-9597-5A74E782EF6F}">
  <dimension ref="A1:I77"/>
  <sheetViews>
    <sheetView showGridLines="0" workbookViewId="0">
      <selection activeCell="E50" sqref="E50"/>
    </sheetView>
  </sheetViews>
  <sheetFormatPr baseColWidth="10" defaultRowHeight="13"/>
  <cols>
    <col min="1" max="1" width="14.6640625" style="23" customWidth="1"/>
    <col min="2" max="2" width="15.6640625" style="23" customWidth="1"/>
    <col min="3" max="3" width="9.1640625" style="23" customWidth="1"/>
    <col min="4" max="4" width="16.6640625" style="23" bestFit="1" customWidth="1"/>
    <col min="5" max="5" width="15" style="23" bestFit="1" customWidth="1"/>
    <col min="6" max="6" width="10.1640625" style="23" bestFit="1" customWidth="1"/>
    <col min="7" max="7" width="3.1640625" style="23" bestFit="1" customWidth="1"/>
    <col min="8" max="8" width="13" style="23" bestFit="1" customWidth="1"/>
    <col min="9" max="9" width="8.33203125" style="23" bestFit="1" customWidth="1"/>
    <col min="10" max="16384" width="10.83203125" style="23"/>
  </cols>
  <sheetData>
    <row r="1" spans="1:9" s="16" customFormat="1" ht="28">
      <c r="A1" s="15" t="s">
        <v>5</v>
      </c>
      <c r="B1" s="15" t="s">
        <v>6</v>
      </c>
      <c r="C1" s="6" t="s">
        <v>7</v>
      </c>
      <c r="D1" s="6" t="s">
        <v>8</v>
      </c>
      <c r="E1" s="6" t="s">
        <v>9</v>
      </c>
      <c r="F1" s="6" t="s">
        <v>10</v>
      </c>
      <c r="G1" s="6"/>
      <c r="H1" s="6" t="s">
        <v>11</v>
      </c>
      <c r="I1" s="7" t="s">
        <v>12</v>
      </c>
    </row>
    <row r="2" spans="1:9" s="22" customFormat="1" ht="12.75" customHeight="1">
      <c r="A2" s="17" t="s">
        <v>4</v>
      </c>
      <c r="B2" s="17" t="s">
        <v>81</v>
      </c>
      <c r="C2" s="18">
        <v>0.01</v>
      </c>
      <c r="D2" s="19" t="s">
        <v>13</v>
      </c>
      <c r="E2" s="20" t="s">
        <v>14</v>
      </c>
      <c r="F2" s="21">
        <v>11</v>
      </c>
      <c r="G2" s="20" t="s">
        <v>15</v>
      </c>
      <c r="H2" s="4" t="s">
        <v>16</v>
      </c>
      <c r="I2" s="5">
        <v>205</v>
      </c>
    </row>
    <row r="3" spans="1:9" s="22" customFormat="1" ht="12.75" customHeight="1">
      <c r="A3" s="17" t="s">
        <v>4</v>
      </c>
      <c r="B3" s="17" t="s">
        <v>81</v>
      </c>
      <c r="C3" s="18">
        <v>0.02</v>
      </c>
      <c r="D3" s="19" t="s">
        <v>82</v>
      </c>
      <c r="E3" s="20" t="s">
        <v>21</v>
      </c>
      <c r="F3" s="21">
        <v>44</v>
      </c>
      <c r="G3" s="20" t="s">
        <v>15</v>
      </c>
      <c r="H3" s="4" t="s">
        <v>18</v>
      </c>
      <c r="I3" s="5">
        <v>205</v>
      </c>
    </row>
    <row r="4" spans="1:9" s="22" customFormat="1" ht="12.75" customHeight="1">
      <c r="A4" s="17" t="s">
        <v>4</v>
      </c>
      <c r="B4" s="17" t="s">
        <v>81</v>
      </c>
      <c r="C4" s="18">
        <v>0.03</v>
      </c>
      <c r="D4" s="19" t="s">
        <v>83</v>
      </c>
      <c r="E4" s="20" t="s">
        <v>21</v>
      </c>
      <c r="F4" s="21">
        <v>8.5</v>
      </c>
      <c r="G4" s="20" t="s">
        <v>15</v>
      </c>
      <c r="H4" s="4" t="s">
        <v>56</v>
      </c>
      <c r="I4" s="5">
        <v>205</v>
      </c>
    </row>
    <row r="5" spans="1:9" s="22" customFormat="1" ht="12.75" customHeight="1">
      <c r="A5" s="17" t="s">
        <v>4</v>
      </c>
      <c r="B5" s="17" t="s">
        <v>81</v>
      </c>
      <c r="C5" s="18">
        <v>0.04</v>
      </c>
      <c r="D5" s="19" t="s">
        <v>32</v>
      </c>
      <c r="E5" s="20" t="s">
        <v>21</v>
      </c>
      <c r="F5" s="21">
        <v>75</v>
      </c>
      <c r="G5" s="20" t="s">
        <v>15</v>
      </c>
      <c r="H5" s="4" t="s">
        <v>56</v>
      </c>
      <c r="I5" s="5">
        <v>205</v>
      </c>
    </row>
    <row r="6" spans="1:9" s="22" customFormat="1" ht="12.75" customHeight="1">
      <c r="A6" s="17" t="s">
        <v>4</v>
      </c>
      <c r="B6" s="17" t="s">
        <v>81</v>
      </c>
      <c r="C6" s="18">
        <v>0.05</v>
      </c>
      <c r="D6" s="19" t="s">
        <v>19</v>
      </c>
      <c r="E6" s="20" t="s">
        <v>14</v>
      </c>
      <c r="F6" s="21">
        <v>11.6</v>
      </c>
      <c r="G6" s="20" t="s">
        <v>15</v>
      </c>
      <c r="H6" s="4" t="s">
        <v>18</v>
      </c>
      <c r="I6" s="5">
        <v>205</v>
      </c>
    </row>
    <row r="7" spans="1:9" s="22" customFormat="1" ht="12.75" customHeight="1">
      <c r="A7" s="17" t="s">
        <v>4</v>
      </c>
      <c r="B7" s="17" t="s">
        <v>81</v>
      </c>
      <c r="C7" s="18">
        <v>6.0000000000000005E-2</v>
      </c>
      <c r="D7" s="19" t="s">
        <v>58</v>
      </c>
      <c r="E7" s="20" t="s">
        <v>59</v>
      </c>
      <c r="F7" s="21">
        <v>15.1</v>
      </c>
      <c r="G7" s="20" t="s">
        <v>15</v>
      </c>
      <c r="H7" s="4" t="s">
        <v>31</v>
      </c>
      <c r="I7" s="5">
        <v>205</v>
      </c>
    </row>
    <row r="8" spans="1:9" s="22" customFormat="1" ht="12.75" customHeight="1">
      <c r="A8" s="17" t="s">
        <v>4</v>
      </c>
      <c r="B8" s="17" t="s">
        <v>81</v>
      </c>
      <c r="C8" s="18">
        <v>7.0000000000000007E-2</v>
      </c>
      <c r="D8" s="19" t="s">
        <v>58</v>
      </c>
      <c r="E8" s="20" t="s">
        <v>59</v>
      </c>
      <c r="F8" s="21">
        <v>8.6</v>
      </c>
      <c r="G8" s="20" t="s">
        <v>15</v>
      </c>
      <c r="H8" s="4" t="s">
        <v>31</v>
      </c>
      <c r="I8" s="5">
        <v>205</v>
      </c>
    </row>
    <row r="9" spans="1:9" s="22" customFormat="1" ht="12.75" customHeight="1">
      <c r="A9" s="17" t="s">
        <v>4</v>
      </c>
      <c r="B9" s="17" t="s">
        <v>81</v>
      </c>
      <c r="C9" s="18">
        <v>0.08</v>
      </c>
      <c r="D9" s="19" t="s">
        <v>17</v>
      </c>
      <c r="E9" s="20" t="s">
        <v>14</v>
      </c>
      <c r="F9" s="21">
        <v>94.2</v>
      </c>
      <c r="G9" s="20" t="s">
        <v>15</v>
      </c>
      <c r="H9" s="4" t="s">
        <v>18</v>
      </c>
      <c r="I9" s="5">
        <v>205</v>
      </c>
    </row>
    <row r="10" spans="1:9" s="22" customFormat="1" ht="12.75" customHeight="1">
      <c r="A10" s="17" t="s">
        <v>4</v>
      </c>
      <c r="B10" s="17" t="s">
        <v>81</v>
      </c>
      <c r="C10" s="18">
        <v>0.09</v>
      </c>
      <c r="D10" s="19" t="s">
        <v>19</v>
      </c>
      <c r="E10" s="20" t="s">
        <v>14</v>
      </c>
      <c r="F10" s="21">
        <v>11.7</v>
      </c>
      <c r="G10" s="20" t="s">
        <v>15</v>
      </c>
      <c r="H10" s="4" t="s">
        <v>18</v>
      </c>
      <c r="I10" s="5">
        <v>205</v>
      </c>
    </row>
    <row r="11" spans="1:9" s="22" customFormat="1" ht="12.75" customHeight="1">
      <c r="A11" s="17" t="s">
        <v>4</v>
      </c>
      <c r="B11" s="17" t="s">
        <v>81</v>
      </c>
      <c r="C11" s="18">
        <v>9.9999999999999992E-2</v>
      </c>
      <c r="D11" s="19" t="s">
        <v>47</v>
      </c>
      <c r="E11" s="20" t="s">
        <v>14</v>
      </c>
      <c r="F11" s="21">
        <v>11.3</v>
      </c>
      <c r="G11" s="20" t="s">
        <v>15</v>
      </c>
      <c r="H11" s="4" t="s">
        <v>16</v>
      </c>
      <c r="I11" s="5">
        <v>205</v>
      </c>
    </row>
    <row r="12" spans="1:9" s="22" customFormat="1" ht="12.75" customHeight="1">
      <c r="A12" s="17" t="s">
        <v>4</v>
      </c>
      <c r="B12" s="17" t="s">
        <v>81</v>
      </c>
      <c r="C12" s="18">
        <v>0.10999999999999999</v>
      </c>
      <c r="D12" s="19" t="s">
        <v>36</v>
      </c>
      <c r="E12" s="20" t="s">
        <v>21</v>
      </c>
      <c r="F12" s="21">
        <v>7.6</v>
      </c>
      <c r="G12" s="20" t="s">
        <v>15</v>
      </c>
      <c r="H12" s="4" t="s">
        <v>18</v>
      </c>
      <c r="I12" s="5">
        <v>82</v>
      </c>
    </row>
    <row r="13" spans="1:9" s="22" customFormat="1" ht="12.75" customHeight="1">
      <c r="A13" s="17" t="s">
        <v>4</v>
      </c>
      <c r="B13" s="17" t="s">
        <v>81</v>
      </c>
      <c r="C13" s="18">
        <v>0.11999999999999998</v>
      </c>
      <c r="D13" s="19" t="s">
        <v>72</v>
      </c>
      <c r="E13" s="20" t="s">
        <v>21</v>
      </c>
      <c r="F13" s="21">
        <v>14.9</v>
      </c>
      <c r="G13" s="20" t="s">
        <v>15</v>
      </c>
      <c r="H13" s="4" t="s">
        <v>18</v>
      </c>
      <c r="I13" s="5">
        <v>82</v>
      </c>
    </row>
    <row r="14" spans="1:9" s="22" customFormat="1" ht="12.75" customHeight="1">
      <c r="A14" s="17" t="s">
        <v>4</v>
      </c>
      <c r="B14" s="17" t="s">
        <v>81</v>
      </c>
      <c r="C14" s="18">
        <v>0.12999999999999998</v>
      </c>
      <c r="D14" s="19" t="s">
        <v>72</v>
      </c>
      <c r="E14" s="20" t="s">
        <v>21</v>
      </c>
      <c r="F14" s="21">
        <v>12.1</v>
      </c>
      <c r="G14" s="20" t="s">
        <v>15</v>
      </c>
      <c r="H14" s="4" t="s">
        <v>18</v>
      </c>
      <c r="I14" s="5">
        <v>82</v>
      </c>
    </row>
    <row r="15" spans="1:9" s="22" customFormat="1" ht="12.75" customHeight="1">
      <c r="A15" s="17" t="s">
        <v>4</v>
      </c>
      <c r="B15" s="17" t="s">
        <v>81</v>
      </c>
      <c r="C15" s="18">
        <v>0.13999999999999999</v>
      </c>
      <c r="D15" s="19" t="s">
        <v>19</v>
      </c>
      <c r="E15" s="20" t="s">
        <v>14</v>
      </c>
      <c r="F15" s="21">
        <v>43.2</v>
      </c>
      <c r="G15" s="20" t="s">
        <v>15</v>
      </c>
      <c r="H15" s="4" t="s">
        <v>18</v>
      </c>
      <c r="I15" s="5">
        <v>205</v>
      </c>
    </row>
    <row r="16" spans="1:9" s="22" customFormat="1" ht="12.75" customHeight="1">
      <c r="A16" s="17" t="s">
        <v>4</v>
      </c>
      <c r="B16" s="17" t="s">
        <v>81</v>
      </c>
      <c r="C16" s="18">
        <v>0.15</v>
      </c>
      <c r="D16" s="19" t="s">
        <v>72</v>
      </c>
      <c r="E16" s="20" t="s">
        <v>21</v>
      </c>
      <c r="F16" s="21">
        <v>12.1</v>
      </c>
      <c r="G16" s="20" t="s">
        <v>15</v>
      </c>
      <c r="H16" s="4" t="s">
        <v>18</v>
      </c>
      <c r="I16" s="5">
        <v>82</v>
      </c>
    </row>
    <row r="17" spans="1:9" s="22" customFormat="1" ht="12.75" customHeight="1">
      <c r="A17" s="17" t="s">
        <v>4</v>
      </c>
      <c r="B17" s="17" t="s">
        <v>81</v>
      </c>
      <c r="C17" s="18">
        <v>0.16</v>
      </c>
      <c r="D17" s="19" t="s">
        <v>72</v>
      </c>
      <c r="E17" s="20" t="s">
        <v>21</v>
      </c>
      <c r="F17" s="21">
        <v>27</v>
      </c>
      <c r="G17" s="20" t="s">
        <v>15</v>
      </c>
      <c r="H17" s="4" t="s">
        <v>18</v>
      </c>
      <c r="I17" s="5">
        <v>82</v>
      </c>
    </row>
    <row r="18" spans="1:9" s="22" customFormat="1" ht="12.75" customHeight="1">
      <c r="A18" s="17" t="s">
        <v>4</v>
      </c>
      <c r="B18" s="17" t="s">
        <v>81</v>
      </c>
      <c r="C18" s="18">
        <v>0.17</v>
      </c>
      <c r="D18" s="19" t="s">
        <v>30</v>
      </c>
      <c r="E18" s="20" t="s">
        <v>26</v>
      </c>
      <c r="F18" s="21">
        <v>9.3000000000000007</v>
      </c>
      <c r="G18" s="20" t="s">
        <v>15</v>
      </c>
      <c r="H18" s="4" t="s">
        <v>18</v>
      </c>
      <c r="I18" s="5">
        <v>12</v>
      </c>
    </row>
    <row r="19" spans="1:9" s="22" customFormat="1" ht="12.75" customHeight="1">
      <c r="A19" s="17" t="s">
        <v>4</v>
      </c>
      <c r="B19" s="17" t="s">
        <v>81</v>
      </c>
      <c r="C19" s="18">
        <v>0.18000000000000002</v>
      </c>
      <c r="D19" s="19" t="s">
        <v>54</v>
      </c>
      <c r="E19" s="20" t="s">
        <v>26</v>
      </c>
      <c r="F19" s="21">
        <v>5.3</v>
      </c>
      <c r="G19" s="20" t="s">
        <v>15</v>
      </c>
      <c r="H19" s="4" t="s">
        <v>18</v>
      </c>
      <c r="I19" s="5">
        <v>12</v>
      </c>
    </row>
    <row r="20" spans="1:9" s="22" customFormat="1" ht="12.75" customHeight="1">
      <c r="A20" s="17" t="s">
        <v>4</v>
      </c>
      <c r="B20" s="17" t="s">
        <v>81</v>
      </c>
      <c r="C20" s="18">
        <v>0.19000000000000003</v>
      </c>
      <c r="D20" s="19" t="s">
        <v>19</v>
      </c>
      <c r="E20" s="20" t="s">
        <v>14</v>
      </c>
      <c r="F20" s="21">
        <v>9.5</v>
      </c>
      <c r="G20" s="20" t="s">
        <v>15</v>
      </c>
      <c r="H20" s="4" t="s">
        <v>18</v>
      </c>
      <c r="I20" s="5">
        <v>205</v>
      </c>
    </row>
    <row r="21" spans="1:9" s="22" customFormat="1" ht="12.75" customHeight="1">
      <c r="A21" s="17" t="s">
        <v>4</v>
      </c>
      <c r="B21" s="17" t="s">
        <v>81</v>
      </c>
      <c r="C21" s="18">
        <v>0.20000000000000004</v>
      </c>
      <c r="D21" s="19" t="s">
        <v>78</v>
      </c>
      <c r="E21" s="20" t="s">
        <v>59</v>
      </c>
      <c r="F21" s="21">
        <v>5.6</v>
      </c>
      <c r="G21" s="20" t="s">
        <v>15</v>
      </c>
      <c r="H21" s="4" t="s">
        <v>31</v>
      </c>
      <c r="I21" s="5">
        <v>205</v>
      </c>
    </row>
    <row r="22" spans="1:9" s="22" customFormat="1">
      <c r="A22" s="17" t="s">
        <v>4</v>
      </c>
      <c r="B22" s="17" t="s">
        <v>81</v>
      </c>
      <c r="C22" s="18">
        <v>0.21000000000000005</v>
      </c>
      <c r="D22" s="19" t="s">
        <v>48</v>
      </c>
      <c r="E22" s="20" t="s">
        <v>26</v>
      </c>
      <c r="F22" s="21">
        <v>28.3</v>
      </c>
      <c r="G22" s="20" t="s">
        <v>15</v>
      </c>
      <c r="H22" s="4" t="s">
        <v>18</v>
      </c>
      <c r="I22" s="5">
        <v>205</v>
      </c>
    </row>
    <row r="23" spans="1:9" s="22" customFormat="1" ht="12.75" customHeight="1">
      <c r="A23" s="17" t="s">
        <v>4</v>
      </c>
      <c r="B23" s="17" t="s">
        <v>81</v>
      </c>
      <c r="C23" s="18">
        <v>0.22000000000000006</v>
      </c>
      <c r="D23" s="19" t="s">
        <v>60</v>
      </c>
      <c r="E23" s="20" t="s">
        <v>21</v>
      </c>
      <c r="F23" s="21">
        <v>252</v>
      </c>
      <c r="G23" s="20" t="s">
        <v>15</v>
      </c>
      <c r="H23" s="4" t="s">
        <v>33</v>
      </c>
      <c r="I23" s="5">
        <v>205</v>
      </c>
    </row>
    <row r="24" spans="1:9" s="22" customFormat="1" ht="12.75" customHeight="1">
      <c r="A24" s="17" t="s">
        <v>4</v>
      </c>
      <c r="B24" s="17" t="s">
        <v>81</v>
      </c>
      <c r="C24" s="18">
        <v>0.23000000000000007</v>
      </c>
      <c r="D24" s="19" t="s">
        <v>84</v>
      </c>
      <c r="E24" s="20" t="s">
        <v>26</v>
      </c>
      <c r="F24" s="21"/>
      <c r="G24" s="20" t="s">
        <v>15</v>
      </c>
      <c r="H24" s="4" t="s">
        <v>27</v>
      </c>
      <c r="I24" s="5">
        <v>205</v>
      </c>
    </row>
    <row r="25" spans="1:9" s="22" customFormat="1" ht="12.75" customHeight="1">
      <c r="A25" s="17" t="s">
        <v>4</v>
      </c>
      <c r="B25" s="17" t="s">
        <v>81</v>
      </c>
      <c r="C25" s="18">
        <v>0.71</v>
      </c>
      <c r="D25" s="19" t="s">
        <v>61</v>
      </c>
      <c r="E25" s="20" t="s">
        <v>14</v>
      </c>
      <c r="F25" s="21"/>
      <c r="G25" s="20" t="s">
        <v>15</v>
      </c>
      <c r="H25" s="4" t="s">
        <v>18</v>
      </c>
      <c r="I25" s="5">
        <v>205</v>
      </c>
    </row>
    <row r="26" spans="1:9" s="22" customFormat="1" ht="12.75" customHeight="1">
      <c r="A26" s="17" t="s">
        <v>4</v>
      </c>
      <c r="B26" s="17" t="s">
        <v>81</v>
      </c>
      <c r="C26" s="18">
        <v>0.72</v>
      </c>
      <c r="D26" s="19" t="s">
        <v>61</v>
      </c>
      <c r="E26" s="20" t="s">
        <v>14</v>
      </c>
      <c r="F26" s="21"/>
      <c r="G26" s="20" t="s">
        <v>15</v>
      </c>
      <c r="H26" s="4" t="s">
        <v>16</v>
      </c>
      <c r="I26" s="5">
        <v>205</v>
      </c>
    </row>
    <row r="27" spans="1:9" s="22" customFormat="1" ht="12.75" customHeight="1">
      <c r="A27" s="17" t="s">
        <v>4</v>
      </c>
      <c r="B27" s="17" t="s">
        <v>81</v>
      </c>
      <c r="C27" s="18">
        <v>0.81</v>
      </c>
      <c r="D27" s="19" t="s">
        <v>41</v>
      </c>
      <c r="E27" s="20" t="s">
        <v>40</v>
      </c>
      <c r="F27" s="21">
        <v>2.2000000000000002</v>
      </c>
      <c r="G27" s="20" t="s">
        <v>15</v>
      </c>
      <c r="H27" s="4" t="s">
        <v>56</v>
      </c>
      <c r="I27" s="5">
        <v>205</v>
      </c>
    </row>
    <row r="28" spans="1:9" s="22" customFormat="1" ht="12.75" customHeight="1">
      <c r="A28" s="17" t="s">
        <v>4</v>
      </c>
      <c r="B28" s="17" t="s">
        <v>81</v>
      </c>
      <c r="C28" s="18"/>
      <c r="D28" s="19" t="s">
        <v>41</v>
      </c>
      <c r="E28" s="20" t="s">
        <v>40</v>
      </c>
      <c r="F28" s="21">
        <v>1.1000000000000001</v>
      </c>
      <c r="G28" s="20" t="s">
        <v>15</v>
      </c>
      <c r="H28" s="4" t="s">
        <v>56</v>
      </c>
      <c r="I28" s="5">
        <v>205</v>
      </c>
    </row>
    <row r="29" spans="1:9" s="22" customFormat="1" ht="12.75" customHeight="1">
      <c r="A29" s="17" t="s">
        <v>4</v>
      </c>
      <c r="B29" s="17" t="s">
        <v>81</v>
      </c>
      <c r="C29" s="18"/>
      <c r="D29" s="19" t="s">
        <v>41</v>
      </c>
      <c r="E29" s="20" t="s">
        <v>40</v>
      </c>
      <c r="F29" s="21">
        <v>1.1000000000000001</v>
      </c>
      <c r="G29" s="20" t="s">
        <v>15</v>
      </c>
      <c r="H29" s="4" t="s">
        <v>56</v>
      </c>
      <c r="I29" s="5">
        <v>205</v>
      </c>
    </row>
    <row r="30" spans="1:9" s="22" customFormat="1" ht="12.75" customHeight="1">
      <c r="A30" s="17" t="s">
        <v>4</v>
      </c>
      <c r="B30" s="17" t="s">
        <v>81</v>
      </c>
      <c r="C30" s="18"/>
      <c r="D30" s="19" t="s">
        <v>65</v>
      </c>
      <c r="E30" s="20" t="s">
        <v>66</v>
      </c>
      <c r="F30" s="21">
        <v>10.3</v>
      </c>
      <c r="G30" s="20" t="s">
        <v>15</v>
      </c>
      <c r="H30" s="4" t="s">
        <v>31</v>
      </c>
      <c r="I30" s="5">
        <v>205</v>
      </c>
    </row>
    <row r="31" spans="1:9" s="22" customFormat="1" ht="12.75" customHeight="1">
      <c r="A31" s="17" t="s">
        <v>4</v>
      </c>
      <c r="B31" s="17" t="s">
        <v>81</v>
      </c>
      <c r="C31" s="18"/>
      <c r="D31" s="19" t="s">
        <v>65</v>
      </c>
      <c r="E31" s="20" t="s">
        <v>66</v>
      </c>
      <c r="F31" s="21">
        <v>4.7</v>
      </c>
      <c r="G31" s="20" t="s">
        <v>15</v>
      </c>
      <c r="H31" s="4" t="s">
        <v>31</v>
      </c>
      <c r="I31" s="5">
        <v>205</v>
      </c>
    </row>
    <row r="32" spans="1:9" s="22" customFormat="1" ht="12.75" customHeight="1">
      <c r="A32" s="17" t="s">
        <v>4</v>
      </c>
      <c r="B32" s="17" t="s">
        <v>81</v>
      </c>
      <c r="C32" s="18"/>
      <c r="D32" s="19" t="s">
        <v>64</v>
      </c>
      <c r="E32" s="20" t="s">
        <v>40</v>
      </c>
      <c r="F32" s="21">
        <v>1.1000000000000001</v>
      </c>
      <c r="G32" s="20" t="s">
        <v>15</v>
      </c>
      <c r="H32" s="4" t="s">
        <v>56</v>
      </c>
      <c r="I32" s="5">
        <v>205</v>
      </c>
    </row>
    <row r="33" spans="1:9" s="22" customFormat="1" ht="12.75" customHeight="1">
      <c r="A33" s="17" t="s">
        <v>4</v>
      </c>
      <c r="B33" s="17" t="s">
        <v>81</v>
      </c>
      <c r="C33" s="18"/>
      <c r="D33" s="19" t="s">
        <v>41</v>
      </c>
      <c r="E33" s="20" t="s">
        <v>40</v>
      </c>
      <c r="F33" s="21">
        <v>1.1000000000000001</v>
      </c>
      <c r="G33" s="20" t="s">
        <v>15</v>
      </c>
      <c r="H33" s="4" t="s">
        <v>56</v>
      </c>
      <c r="I33" s="5">
        <v>205</v>
      </c>
    </row>
    <row r="34" spans="1:9" s="22" customFormat="1" ht="12.75" customHeight="1">
      <c r="A34" s="17" t="s">
        <v>4</v>
      </c>
      <c r="B34" s="17" t="s">
        <v>81</v>
      </c>
      <c r="C34" s="18"/>
      <c r="D34" s="19" t="s">
        <v>41</v>
      </c>
      <c r="E34" s="20" t="s">
        <v>40</v>
      </c>
      <c r="F34" s="21">
        <v>1.1000000000000001</v>
      </c>
      <c r="G34" s="20" t="s">
        <v>15</v>
      </c>
      <c r="H34" s="4" t="s">
        <v>56</v>
      </c>
      <c r="I34" s="5">
        <v>205</v>
      </c>
    </row>
    <row r="35" spans="1:9" s="22" customFormat="1" ht="12.75" customHeight="1">
      <c r="A35" s="17" t="s">
        <v>4</v>
      </c>
      <c r="B35" s="17" t="s">
        <v>81</v>
      </c>
      <c r="C35" s="18"/>
      <c r="D35" s="19" t="s">
        <v>85</v>
      </c>
      <c r="E35" s="20" t="s">
        <v>40</v>
      </c>
      <c r="F35" s="21">
        <v>4.3</v>
      </c>
      <c r="G35" s="20" t="s">
        <v>15</v>
      </c>
      <c r="H35" s="4" t="s">
        <v>56</v>
      </c>
      <c r="I35" s="5">
        <v>205</v>
      </c>
    </row>
    <row r="36" spans="1:9" s="22" customFormat="1" ht="12.75" customHeight="1">
      <c r="A36" s="17" t="s">
        <v>4</v>
      </c>
      <c r="B36" s="17" t="s">
        <v>81</v>
      </c>
      <c r="C36" s="18"/>
      <c r="D36" s="19" t="s">
        <v>41</v>
      </c>
      <c r="E36" s="20" t="s">
        <v>40</v>
      </c>
      <c r="F36" s="21">
        <v>1.5</v>
      </c>
      <c r="G36" s="20" t="s">
        <v>15</v>
      </c>
      <c r="H36" s="4" t="s">
        <v>56</v>
      </c>
      <c r="I36" s="5">
        <v>205</v>
      </c>
    </row>
    <row r="37" spans="1:9" s="22" customFormat="1" ht="12.75" customHeight="1">
      <c r="A37" s="17" t="s">
        <v>4</v>
      </c>
      <c r="B37" s="17" t="s">
        <v>81</v>
      </c>
      <c r="C37" s="18" t="s">
        <v>86</v>
      </c>
      <c r="D37" s="19" t="s">
        <v>87</v>
      </c>
      <c r="E37" s="20" t="s">
        <v>38</v>
      </c>
      <c r="F37" s="21">
        <v>31.2</v>
      </c>
      <c r="G37" s="20" t="s">
        <v>15</v>
      </c>
      <c r="H37" s="4" t="s">
        <v>18</v>
      </c>
      <c r="I37" s="5">
        <v>205</v>
      </c>
    </row>
    <row r="38" spans="1:9" s="22" customFormat="1" ht="12.75" customHeight="1">
      <c r="A38" s="17" t="s">
        <v>4</v>
      </c>
      <c r="B38" s="17" t="s">
        <v>81</v>
      </c>
      <c r="C38" s="18">
        <v>1.01</v>
      </c>
      <c r="D38" s="19" t="s">
        <v>72</v>
      </c>
      <c r="E38" s="20" t="s">
        <v>21</v>
      </c>
      <c r="F38" s="21">
        <v>17</v>
      </c>
      <c r="G38" s="20" t="s">
        <v>15</v>
      </c>
      <c r="H38" s="4" t="s">
        <v>18</v>
      </c>
      <c r="I38" s="5">
        <v>82</v>
      </c>
    </row>
    <row r="39" spans="1:9" s="22" customFormat="1" ht="12.75" customHeight="1">
      <c r="A39" s="17" t="s">
        <v>4</v>
      </c>
      <c r="B39" s="17" t="s">
        <v>81</v>
      </c>
      <c r="C39" s="18">
        <v>1.02</v>
      </c>
      <c r="D39" s="19" t="s">
        <v>28</v>
      </c>
      <c r="E39" s="20" t="s">
        <v>21</v>
      </c>
      <c r="F39" s="21">
        <v>46.7</v>
      </c>
      <c r="G39" s="20" t="s">
        <v>15</v>
      </c>
      <c r="H39" s="4" t="s">
        <v>18</v>
      </c>
      <c r="I39" s="5">
        <v>205</v>
      </c>
    </row>
    <row r="40" spans="1:9" s="22" customFormat="1" ht="12.75" customHeight="1">
      <c r="A40" s="17" t="s">
        <v>4</v>
      </c>
      <c r="B40" s="17" t="s">
        <v>81</v>
      </c>
      <c r="C40" s="18">
        <v>1.03</v>
      </c>
      <c r="D40" s="19" t="s">
        <v>88</v>
      </c>
      <c r="E40" s="20" t="s">
        <v>21</v>
      </c>
      <c r="F40" s="21">
        <v>61.1</v>
      </c>
      <c r="G40" s="20" t="s">
        <v>15</v>
      </c>
      <c r="H40" s="4" t="s">
        <v>18</v>
      </c>
      <c r="I40" s="5">
        <v>205</v>
      </c>
    </row>
    <row r="41" spans="1:9" s="22" customFormat="1" ht="12.75" customHeight="1">
      <c r="A41" s="17" t="s">
        <v>4</v>
      </c>
      <c r="B41" s="17" t="s">
        <v>81</v>
      </c>
      <c r="C41" s="18">
        <v>1.04</v>
      </c>
      <c r="D41" s="19" t="s">
        <v>34</v>
      </c>
      <c r="E41" s="20" t="s">
        <v>26</v>
      </c>
      <c r="F41" s="21">
        <v>8.1999999999999993</v>
      </c>
      <c r="G41" s="20" t="s">
        <v>15</v>
      </c>
      <c r="H41" s="4" t="s">
        <v>18</v>
      </c>
      <c r="I41" s="5">
        <v>12</v>
      </c>
    </row>
    <row r="42" spans="1:9" s="22" customFormat="1" ht="12.75" customHeight="1">
      <c r="A42" s="17" t="s">
        <v>4</v>
      </c>
      <c r="B42" s="17" t="s">
        <v>81</v>
      </c>
      <c r="C42" s="18">
        <v>1.05</v>
      </c>
      <c r="D42" s="19" t="s">
        <v>19</v>
      </c>
      <c r="E42" s="20" t="s">
        <v>14</v>
      </c>
      <c r="F42" s="21">
        <v>13.6</v>
      </c>
      <c r="G42" s="20" t="s">
        <v>15</v>
      </c>
      <c r="H42" s="4" t="s">
        <v>18</v>
      </c>
      <c r="I42" s="5">
        <v>205</v>
      </c>
    </row>
    <row r="43" spans="1:9" s="22" customFormat="1" ht="12.75" customHeight="1">
      <c r="A43" s="17" t="s">
        <v>4</v>
      </c>
      <c r="B43" s="17" t="s">
        <v>81</v>
      </c>
      <c r="C43" s="18">
        <v>1.06</v>
      </c>
      <c r="D43" s="19" t="s">
        <v>89</v>
      </c>
      <c r="E43" s="20" t="s">
        <v>21</v>
      </c>
      <c r="F43" s="21">
        <v>32.799999999999997</v>
      </c>
      <c r="G43" s="20" t="s">
        <v>15</v>
      </c>
      <c r="H43" s="4" t="s">
        <v>56</v>
      </c>
      <c r="I43" s="5">
        <v>205</v>
      </c>
    </row>
    <row r="44" spans="1:9" s="22" customFormat="1" ht="12.75" customHeight="1">
      <c r="A44" s="17" t="s">
        <v>4</v>
      </c>
      <c r="B44" s="17" t="s">
        <v>81</v>
      </c>
      <c r="C44" s="18">
        <v>1.07</v>
      </c>
      <c r="D44" s="19" t="s">
        <v>72</v>
      </c>
      <c r="E44" s="20" t="s">
        <v>21</v>
      </c>
      <c r="F44" s="21">
        <v>15.6</v>
      </c>
      <c r="G44" s="20" t="s">
        <v>15</v>
      </c>
      <c r="H44" s="4" t="s">
        <v>18</v>
      </c>
      <c r="I44" s="5">
        <v>82</v>
      </c>
    </row>
    <row r="45" spans="1:9" s="22" customFormat="1" ht="12.75" customHeight="1">
      <c r="A45" s="17" t="s">
        <v>4</v>
      </c>
      <c r="B45" s="17" t="s">
        <v>81</v>
      </c>
      <c r="C45" s="18">
        <v>1.08</v>
      </c>
      <c r="D45" s="19" t="s">
        <v>28</v>
      </c>
      <c r="E45" s="20" t="s">
        <v>21</v>
      </c>
      <c r="F45" s="21">
        <v>44.9</v>
      </c>
      <c r="G45" s="20" t="s">
        <v>15</v>
      </c>
      <c r="H45" s="4" t="s">
        <v>18</v>
      </c>
      <c r="I45" s="5">
        <v>205</v>
      </c>
    </row>
    <row r="46" spans="1:9" s="22" customFormat="1" ht="12.75" customHeight="1">
      <c r="A46" s="17" t="s">
        <v>4</v>
      </c>
      <c r="B46" s="17" t="s">
        <v>81</v>
      </c>
      <c r="C46" s="18">
        <v>1.0900000000000001</v>
      </c>
      <c r="D46" s="19" t="s">
        <v>28</v>
      </c>
      <c r="E46" s="20" t="s">
        <v>21</v>
      </c>
      <c r="F46" s="21">
        <v>47.3</v>
      </c>
      <c r="G46" s="20" t="s">
        <v>15</v>
      </c>
      <c r="H46" s="4" t="s">
        <v>18</v>
      </c>
      <c r="I46" s="5">
        <v>205</v>
      </c>
    </row>
    <row r="47" spans="1:9" s="22" customFormat="1" ht="12.75" customHeight="1">
      <c r="A47" s="17" t="s">
        <v>4</v>
      </c>
      <c r="B47" s="17" t="s">
        <v>81</v>
      </c>
      <c r="C47" s="18">
        <v>1.1000000000000001</v>
      </c>
      <c r="D47" s="19" t="s">
        <v>90</v>
      </c>
      <c r="E47" s="20" t="s">
        <v>21</v>
      </c>
      <c r="F47" s="21">
        <v>41.5</v>
      </c>
      <c r="G47" s="20" t="s">
        <v>15</v>
      </c>
      <c r="H47" s="4" t="s">
        <v>56</v>
      </c>
      <c r="I47" s="5">
        <v>205</v>
      </c>
    </row>
    <row r="48" spans="1:9" s="22" customFormat="1" ht="12.75" customHeight="1">
      <c r="A48" s="17" t="s">
        <v>4</v>
      </c>
      <c r="B48" s="17" t="s">
        <v>81</v>
      </c>
      <c r="C48" s="18">
        <v>1.1100000000000001</v>
      </c>
      <c r="D48" s="19" t="s">
        <v>34</v>
      </c>
      <c r="E48" s="20" t="s">
        <v>26</v>
      </c>
      <c r="F48" s="21">
        <v>2.2999999999999998</v>
      </c>
      <c r="G48" s="20" t="s">
        <v>15</v>
      </c>
      <c r="H48" s="4" t="s">
        <v>18</v>
      </c>
      <c r="I48" s="5">
        <v>12</v>
      </c>
    </row>
    <row r="49" spans="1:9" s="22" customFormat="1" ht="12.75" customHeight="1">
      <c r="A49" s="17" t="s">
        <v>4</v>
      </c>
      <c r="B49" s="17" t="s">
        <v>81</v>
      </c>
      <c r="C49" s="18">
        <v>1.1200000000000001</v>
      </c>
      <c r="D49" s="19" t="s">
        <v>34</v>
      </c>
      <c r="E49" s="20" t="s">
        <v>26</v>
      </c>
      <c r="F49" s="21">
        <v>2.2999999999999998</v>
      </c>
      <c r="G49" s="20" t="s">
        <v>15</v>
      </c>
      <c r="H49" s="4" t="s">
        <v>18</v>
      </c>
      <c r="I49" s="5">
        <v>12</v>
      </c>
    </row>
    <row r="50" spans="1:9" s="22" customFormat="1" ht="12.75" customHeight="1">
      <c r="A50" s="17" t="s">
        <v>4</v>
      </c>
      <c r="B50" s="17" t="s">
        <v>81</v>
      </c>
      <c r="C50" s="18"/>
      <c r="D50" s="19" t="s">
        <v>19</v>
      </c>
      <c r="E50" s="20" t="s">
        <v>14</v>
      </c>
      <c r="F50" s="21">
        <v>39.9</v>
      </c>
      <c r="G50" s="20" t="s">
        <v>15</v>
      </c>
      <c r="H50" s="4" t="s">
        <v>18</v>
      </c>
      <c r="I50" s="5">
        <v>205</v>
      </c>
    </row>
    <row r="51" spans="1:9" s="22" customFormat="1" ht="12.75" customHeight="1">
      <c r="A51" s="17" t="s">
        <v>4</v>
      </c>
      <c r="B51" s="17" t="s">
        <v>81</v>
      </c>
      <c r="C51" s="18">
        <v>1.71</v>
      </c>
      <c r="D51" s="19" t="s">
        <v>76</v>
      </c>
      <c r="E51" s="20" t="s">
        <v>14</v>
      </c>
      <c r="F51" s="21"/>
      <c r="G51" s="20" t="s">
        <v>15</v>
      </c>
      <c r="H51" s="4" t="s">
        <v>18</v>
      </c>
      <c r="I51" s="5">
        <v>205</v>
      </c>
    </row>
    <row r="52" spans="1:9" s="22" customFormat="1" ht="12.75" customHeight="1">
      <c r="A52" s="17" t="s">
        <v>4</v>
      </c>
      <c r="B52" s="17" t="s">
        <v>81</v>
      </c>
      <c r="C52" s="18">
        <v>1.72</v>
      </c>
      <c r="D52" s="19" t="s">
        <v>76</v>
      </c>
      <c r="E52" s="20" t="s">
        <v>14</v>
      </c>
      <c r="F52" s="21"/>
      <c r="G52" s="20" t="s">
        <v>15</v>
      </c>
      <c r="H52" s="4" t="s">
        <v>18</v>
      </c>
      <c r="I52" s="5">
        <v>205</v>
      </c>
    </row>
    <row r="53" spans="1:9" s="22" customFormat="1" ht="12.75" customHeight="1">
      <c r="A53" s="17" t="s">
        <v>4</v>
      </c>
      <c r="B53" s="17" t="s">
        <v>81</v>
      </c>
      <c r="C53" s="18">
        <v>1.81</v>
      </c>
      <c r="D53" s="19" t="s">
        <v>43</v>
      </c>
      <c r="E53" s="20" t="s">
        <v>40</v>
      </c>
      <c r="F53" s="21">
        <v>4.9000000000000004</v>
      </c>
      <c r="G53" s="20" t="s">
        <v>15</v>
      </c>
      <c r="H53" s="4" t="s">
        <v>56</v>
      </c>
      <c r="I53" s="5">
        <v>205</v>
      </c>
    </row>
    <row r="54" spans="1:9" s="22" customFormat="1" ht="12.75" customHeight="1">
      <c r="A54" s="17" t="s">
        <v>4</v>
      </c>
      <c r="B54" s="17" t="s">
        <v>81</v>
      </c>
      <c r="C54" s="18">
        <v>1.82</v>
      </c>
      <c r="D54" s="19" t="s">
        <v>42</v>
      </c>
      <c r="E54" s="20" t="s">
        <v>40</v>
      </c>
      <c r="F54" s="21">
        <v>1.9</v>
      </c>
      <c r="G54" s="20" t="s">
        <v>15</v>
      </c>
      <c r="H54" s="4" t="s">
        <v>56</v>
      </c>
      <c r="I54" s="5">
        <v>205</v>
      </c>
    </row>
    <row r="55" spans="1:9" s="22" customFormat="1" ht="12.75" customHeight="1">
      <c r="A55" s="17" t="s">
        <v>4</v>
      </c>
      <c r="B55" s="17" t="s">
        <v>81</v>
      </c>
      <c r="C55" s="18">
        <v>1.83</v>
      </c>
      <c r="D55" s="19" t="s">
        <v>44</v>
      </c>
      <c r="E55" s="20" t="s">
        <v>40</v>
      </c>
      <c r="F55" s="21">
        <v>1.9</v>
      </c>
      <c r="G55" s="20" t="s">
        <v>15</v>
      </c>
      <c r="H55" s="4" t="s">
        <v>56</v>
      </c>
      <c r="I55" s="5">
        <v>205</v>
      </c>
    </row>
    <row r="56" spans="1:9" s="22" customFormat="1" ht="12.75" customHeight="1">
      <c r="A56" s="17" t="s">
        <v>4</v>
      </c>
      <c r="B56" s="17" t="s">
        <v>81</v>
      </c>
      <c r="C56" s="18">
        <v>1.84</v>
      </c>
      <c r="D56" s="19" t="s">
        <v>43</v>
      </c>
      <c r="E56" s="20" t="s">
        <v>40</v>
      </c>
      <c r="F56" s="21">
        <v>4.9000000000000004</v>
      </c>
      <c r="G56" s="20" t="s">
        <v>15</v>
      </c>
      <c r="H56" s="4" t="s">
        <v>56</v>
      </c>
      <c r="I56" s="5">
        <v>205</v>
      </c>
    </row>
    <row r="57" spans="1:9" s="22" customFormat="1" ht="12.75" customHeight="1">
      <c r="A57" s="17" t="s">
        <v>4</v>
      </c>
      <c r="B57" s="17" t="s">
        <v>81</v>
      </c>
      <c r="C57" s="18">
        <v>1.85</v>
      </c>
      <c r="D57" s="19" t="s">
        <v>42</v>
      </c>
      <c r="E57" s="20" t="s">
        <v>40</v>
      </c>
      <c r="F57" s="21">
        <v>3.4</v>
      </c>
      <c r="G57" s="20" t="s">
        <v>15</v>
      </c>
      <c r="H57" s="4" t="s">
        <v>56</v>
      </c>
      <c r="I57" s="5">
        <v>205</v>
      </c>
    </row>
    <row r="58" spans="1:9" s="22" customFormat="1" ht="12.75" customHeight="1">
      <c r="A58" s="17" t="s">
        <v>4</v>
      </c>
      <c r="B58" s="17" t="s">
        <v>81</v>
      </c>
      <c r="C58" s="18">
        <v>2.0099999999999998</v>
      </c>
      <c r="D58" s="19" t="s">
        <v>23</v>
      </c>
      <c r="E58" s="20" t="s">
        <v>21</v>
      </c>
      <c r="F58" s="21">
        <v>14.6</v>
      </c>
      <c r="G58" s="20" t="s">
        <v>15</v>
      </c>
      <c r="H58" s="4" t="s">
        <v>18</v>
      </c>
      <c r="I58" s="5">
        <v>205</v>
      </c>
    </row>
    <row r="59" spans="1:9" s="22" customFormat="1" ht="12.75" customHeight="1">
      <c r="A59" s="17" t="s">
        <v>4</v>
      </c>
      <c r="B59" s="17" t="s">
        <v>81</v>
      </c>
      <c r="C59" s="18">
        <v>2.0199999999999996</v>
      </c>
      <c r="D59" s="19" t="s">
        <v>28</v>
      </c>
      <c r="E59" s="20" t="s">
        <v>21</v>
      </c>
      <c r="F59" s="21">
        <v>46.5</v>
      </c>
      <c r="G59" s="20" t="s">
        <v>15</v>
      </c>
      <c r="H59" s="4" t="s">
        <v>18</v>
      </c>
      <c r="I59" s="5">
        <v>205</v>
      </c>
    </row>
    <row r="60" spans="1:9" s="22" customFormat="1" ht="12.75" customHeight="1">
      <c r="A60" s="17" t="s">
        <v>4</v>
      </c>
      <c r="B60" s="17" t="s">
        <v>81</v>
      </c>
      <c r="C60" s="18">
        <v>2.0299999999999994</v>
      </c>
      <c r="D60" s="19" t="s">
        <v>28</v>
      </c>
      <c r="E60" s="20" t="s">
        <v>21</v>
      </c>
      <c r="F60" s="21">
        <v>46.6</v>
      </c>
      <c r="G60" s="20" t="s">
        <v>15</v>
      </c>
      <c r="H60" s="4" t="s">
        <v>18</v>
      </c>
      <c r="I60" s="5">
        <v>205</v>
      </c>
    </row>
    <row r="61" spans="1:9" s="22" customFormat="1" ht="12.75" customHeight="1">
      <c r="A61" s="17" t="s">
        <v>4</v>
      </c>
      <c r="B61" s="17" t="s">
        <v>81</v>
      </c>
      <c r="C61" s="18">
        <v>2.0399999999999991</v>
      </c>
      <c r="D61" s="19" t="s">
        <v>34</v>
      </c>
      <c r="E61" s="20" t="s">
        <v>26</v>
      </c>
      <c r="F61" s="21">
        <v>3.9</v>
      </c>
      <c r="G61" s="20" t="s">
        <v>15</v>
      </c>
      <c r="H61" s="4" t="s">
        <v>18</v>
      </c>
      <c r="I61" s="5">
        <v>12</v>
      </c>
    </row>
    <row r="62" spans="1:9" s="22" customFormat="1" ht="12.75" customHeight="1">
      <c r="A62" s="17" t="s">
        <v>4</v>
      </c>
      <c r="B62" s="17" t="s">
        <v>81</v>
      </c>
      <c r="C62" s="18">
        <v>2.0499999999999989</v>
      </c>
      <c r="D62" s="19" t="s">
        <v>19</v>
      </c>
      <c r="E62" s="20" t="s">
        <v>14</v>
      </c>
      <c r="F62" s="21">
        <v>34.5</v>
      </c>
      <c r="G62" s="20" t="s">
        <v>15</v>
      </c>
      <c r="H62" s="4" t="s">
        <v>18</v>
      </c>
      <c r="I62" s="5">
        <v>205</v>
      </c>
    </row>
    <row r="63" spans="1:9" s="22" customFormat="1" ht="12.75" customHeight="1">
      <c r="A63" s="17" t="s">
        <v>4</v>
      </c>
      <c r="B63" s="17" t="s">
        <v>81</v>
      </c>
      <c r="C63" s="18">
        <v>2.0599999999999987</v>
      </c>
      <c r="D63" s="19" t="s">
        <v>19</v>
      </c>
      <c r="E63" s="20" t="s">
        <v>21</v>
      </c>
      <c r="F63" s="21">
        <v>14.6</v>
      </c>
      <c r="G63" s="20" t="s">
        <v>15</v>
      </c>
      <c r="H63" s="4" t="s">
        <v>18</v>
      </c>
      <c r="I63" s="5">
        <v>205</v>
      </c>
    </row>
    <row r="64" spans="1:9" s="22" customFormat="1" ht="12.75" customHeight="1">
      <c r="A64" s="17" t="s">
        <v>4</v>
      </c>
      <c r="B64" s="17" t="s">
        <v>81</v>
      </c>
      <c r="C64" s="18">
        <v>2.0699999999999985</v>
      </c>
      <c r="D64" s="19" t="s">
        <v>28</v>
      </c>
      <c r="E64" s="20" t="s">
        <v>21</v>
      </c>
      <c r="F64" s="21">
        <v>50.6</v>
      </c>
      <c r="G64" s="20" t="s">
        <v>15</v>
      </c>
      <c r="H64" s="4" t="s">
        <v>18</v>
      </c>
      <c r="I64" s="5">
        <v>205</v>
      </c>
    </row>
    <row r="65" spans="1:9" s="22" customFormat="1" ht="12.75" customHeight="1">
      <c r="A65" s="17" t="s">
        <v>4</v>
      </c>
      <c r="B65" s="17" t="s">
        <v>81</v>
      </c>
      <c r="C65" s="18">
        <v>2.0799999999999983</v>
      </c>
      <c r="D65" s="19" t="s">
        <v>19</v>
      </c>
      <c r="E65" s="20" t="s">
        <v>21</v>
      </c>
      <c r="F65" s="21">
        <v>37.5</v>
      </c>
      <c r="G65" s="20" t="s">
        <v>15</v>
      </c>
      <c r="H65" s="4" t="s">
        <v>18</v>
      </c>
      <c r="I65" s="5">
        <v>205</v>
      </c>
    </row>
    <row r="66" spans="1:9" s="22" customFormat="1" ht="12.75" customHeight="1">
      <c r="A66" s="17" t="s">
        <v>4</v>
      </c>
      <c r="B66" s="17" t="s">
        <v>81</v>
      </c>
      <c r="C66" s="18">
        <v>2.0899999999999981</v>
      </c>
      <c r="D66" s="19" t="s">
        <v>25</v>
      </c>
      <c r="E66" s="20" t="s">
        <v>21</v>
      </c>
      <c r="F66" s="21"/>
      <c r="G66" s="20" t="s">
        <v>15</v>
      </c>
      <c r="H66" s="4" t="s">
        <v>27</v>
      </c>
      <c r="I66" s="5">
        <v>12</v>
      </c>
    </row>
    <row r="67" spans="1:9" s="22" customFormat="1" ht="12.75" customHeight="1">
      <c r="A67" s="17" t="s">
        <v>4</v>
      </c>
      <c r="B67" s="17" t="s">
        <v>81</v>
      </c>
      <c r="C67" s="18">
        <v>2.0999999999999979</v>
      </c>
      <c r="D67" s="19" t="s">
        <v>28</v>
      </c>
      <c r="E67" s="20" t="s">
        <v>21</v>
      </c>
      <c r="F67" s="21">
        <v>46.6</v>
      </c>
      <c r="G67" s="20" t="s">
        <v>15</v>
      </c>
      <c r="H67" s="4" t="s">
        <v>18</v>
      </c>
      <c r="I67" s="5">
        <v>205</v>
      </c>
    </row>
    <row r="68" spans="1:9" s="22" customFormat="1" ht="12.75" customHeight="1">
      <c r="A68" s="17" t="s">
        <v>4</v>
      </c>
      <c r="B68" s="17" t="s">
        <v>81</v>
      </c>
      <c r="C68" s="18">
        <v>2.1099999999999977</v>
      </c>
      <c r="D68" s="19" t="s">
        <v>28</v>
      </c>
      <c r="E68" s="20" t="s">
        <v>26</v>
      </c>
      <c r="F68" s="21">
        <v>46.6</v>
      </c>
      <c r="G68" s="20" t="s">
        <v>15</v>
      </c>
      <c r="H68" s="4" t="s">
        <v>18</v>
      </c>
      <c r="I68" s="5">
        <v>205</v>
      </c>
    </row>
    <row r="69" spans="1:9" s="22" customFormat="1" ht="12.75" customHeight="1">
      <c r="A69" s="17" t="s">
        <v>4</v>
      </c>
      <c r="B69" s="17" t="s">
        <v>81</v>
      </c>
      <c r="C69" s="18">
        <v>2.1199999999999974</v>
      </c>
      <c r="D69" s="19" t="s">
        <v>34</v>
      </c>
      <c r="E69" s="20" t="s">
        <v>26</v>
      </c>
      <c r="F69" s="21">
        <v>3.2</v>
      </c>
      <c r="G69" s="20" t="s">
        <v>15</v>
      </c>
      <c r="H69" s="4" t="s">
        <v>18</v>
      </c>
      <c r="I69" s="5">
        <v>12</v>
      </c>
    </row>
    <row r="70" spans="1:9" s="22" customFormat="1" ht="12.75" customHeight="1">
      <c r="A70" s="17" t="s">
        <v>4</v>
      </c>
      <c r="B70" s="17" t="s">
        <v>81</v>
      </c>
      <c r="C70" s="18">
        <v>2.1299999999999972</v>
      </c>
      <c r="D70" s="19" t="s">
        <v>24</v>
      </c>
      <c r="E70" s="20" t="s">
        <v>21</v>
      </c>
      <c r="F70" s="21">
        <v>5.6</v>
      </c>
      <c r="G70" s="20" t="s">
        <v>15</v>
      </c>
      <c r="H70" s="4" t="s">
        <v>18</v>
      </c>
      <c r="I70" s="5">
        <v>205</v>
      </c>
    </row>
    <row r="71" spans="1:9" s="22" customFormat="1" ht="12.75" customHeight="1">
      <c r="A71" s="17" t="s">
        <v>4</v>
      </c>
      <c r="B71" s="17" t="s">
        <v>81</v>
      </c>
      <c r="C71" s="18">
        <v>2.71</v>
      </c>
      <c r="D71" s="19" t="s">
        <v>76</v>
      </c>
      <c r="E71" s="20" t="s">
        <v>14</v>
      </c>
      <c r="F71" s="21"/>
      <c r="G71" s="20" t="s">
        <v>15</v>
      </c>
      <c r="H71" s="4" t="s">
        <v>18</v>
      </c>
      <c r="I71" s="5">
        <v>205</v>
      </c>
    </row>
    <row r="72" spans="1:9" s="22" customFormat="1" ht="12.75" customHeight="1">
      <c r="A72" s="17" t="s">
        <v>4</v>
      </c>
      <c r="B72" s="17" t="s">
        <v>81</v>
      </c>
      <c r="C72" s="18">
        <v>2.72</v>
      </c>
      <c r="D72" s="19" t="s">
        <v>76</v>
      </c>
      <c r="E72" s="20" t="s">
        <v>14</v>
      </c>
      <c r="F72" s="21"/>
      <c r="G72" s="20" t="s">
        <v>15</v>
      </c>
      <c r="H72" s="4" t="s">
        <v>18</v>
      </c>
      <c r="I72" s="5">
        <v>205</v>
      </c>
    </row>
    <row r="73" spans="1:9" s="22" customFormat="1" ht="12.75" customHeight="1">
      <c r="A73" s="17" t="s">
        <v>4</v>
      </c>
      <c r="B73" s="17" t="s">
        <v>81</v>
      </c>
      <c r="C73" s="18">
        <v>2.81</v>
      </c>
      <c r="D73" s="19" t="s">
        <v>43</v>
      </c>
      <c r="E73" s="20" t="s">
        <v>40</v>
      </c>
      <c r="F73" s="21">
        <v>4.7</v>
      </c>
      <c r="G73" s="20" t="s">
        <v>15</v>
      </c>
      <c r="H73" s="4" t="s">
        <v>31</v>
      </c>
      <c r="I73" s="5">
        <v>205</v>
      </c>
    </row>
    <row r="74" spans="1:9" s="22" customFormat="1" ht="12.75" customHeight="1">
      <c r="A74" s="17" t="s">
        <v>4</v>
      </c>
      <c r="B74" s="17" t="s">
        <v>81</v>
      </c>
      <c r="C74" s="18">
        <v>2.82</v>
      </c>
      <c r="D74" s="19" t="s">
        <v>42</v>
      </c>
      <c r="E74" s="20" t="s">
        <v>40</v>
      </c>
      <c r="F74" s="21">
        <v>3.4</v>
      </c>
      <c r="G74" s="20" t="s">
        <v>15</v>
      </c>
      <c r="H74" s="4" t="s">
        <v>31</v>
      </c>
      <c r="I74" s="5">
        <v>205</v>
      </c>
    </row>
    <row r="75" spans="1:9" s="22" customFormat="1" ht="12.75" customHeight="1">
      <c r="A75" s="17" t="s">
        <v>4</v>
      </c>
      <c r="B75" s="17" t="s">
        <v>81</v>
      </c>
      <c r="C75" s="18">
        <v>2.8299999999999996</v>
      </c>
      <c r="D75" s="19" t="s">
        <v>44</v>
      </c>
      <c r="E75" s="20" t="s">
        <v>40</v>
      </c>
      <c r="F75" s="21">
        <v>1.8</v>
      </c>
      <c r="G75" s="20" t="s">
        <v>15</v>
      </c>
      <c r="H75" s="4" t="s">
        <v>31</v>
      </c>
      <c r="I75" s="5">
        <v>205</v>
      </c>
    </row>
    <row r="76" spans="1:9" s="22" customFormat="1" ht="12.75" customHeight="1">
      <c r="A76" s="17" t="s">
        <v>4</v>
      </c>
      <c r="B76" s="17" t="s">
        <v>81</v>
      </c>
      <c r="C76" s="18">
        <v>2.8399999999999994</v>
      </c>
      <c r="D76" s="19" t="s">
        <v>43</v>
      </c>
      <c r="E76" s="20" t="s">
        <v>40</v>
      </c>
      <c r="F76" s="21">
        <v>4.9000000000000004</v>
      </c>
      <c r="G76" s="20" t="s">
        <v>15</v>
      </c>
      <c r="H76" s="4" t="s">
        <v>31</v>
      </c>
      <c r="I76" s="5">
        <v>205</v>
      </c>
    </row>
    <row r="77" spans="1:9" s="22" customFormat="1" ht="12.75" customHeight="1">
      <c r="A77" s="17" t="s">
        <v>4</v>
      </c>
      <c r="B77" s="17" t="s">
        <v>81</v>
      </c>
      <c r="C77" s="18">
        <v>2.8499999999999992</v>
      </c>
      <c r="D77" s="19" t="s">
        <v>42</v>
      </c>
      <c r="E77" s="20" t="s">
        <v>40</v>
      </c>
      <c r="F77" s="21">
        <v>3.4</v>
      </c>
      <c r="G77" s="20" t="s">
        <v>15</v>
      </c>
      <c r="H77" s="4" t="s">
        <v>31</v>
      </c>
      <c r="I77" s="5">
        <v>205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C918E-BF8B-3A4F-A064-A1757D7176A8}">
  <dimension ref="A1:I93"/>
  <sheetViews>
    <sheetView showGridLines="0" topLeftCell="A6" workbookViewId="0">
      <selection activeCell="D32" sqref="D32"/>
    </sheetView>
  </sheetViews>
  <sheetFormatPr baseColWidth="10" defaultRowHeight="13"/>
  <cols>
    <col min="1" max="1" width="19.1640625" style="23" bestFit="1" customWidth="1"/>
    <col min="2" max="2" width="16.5" style="23" customWidth="1"/>
    <col min="3" max="3" width="13.1640625" style="23" customWidth="1"/>
    <col min="4" max="4" width="16.33203125" style="23" bestFit="1" customWidth="1"/>
    <col min="5" max="5" width="15" style="23" bestFit="1" customWidth="1"/>
    <col min="6" max="6" width="10.1640625" style="23" bestFit="1" customWidth="1"/>
    <col min="7" max="7" width="3.1640625" style="23" bestFit="1" customWidth="1"/>
    <col min="8" max="8" width="13" style="23" bestFit="1" customWidth="1"/>
    <col min="9" max="16384" width="10.83203125" style="23"/>
  </cols>
  <sheetData>
    <row r="1" spans="1:9" s="16" customFormat="1" ht="28">
      <c r="A1" s="15" t="s">
        <v>5</v>
      </c>
      <c r="B1" s="15" t="s">
        <v>6</v>
      </c>
      <c r="C1" s="6" t="s">
        <v>7</v>
      </c>
      <c r="D1" s="6" t="s">
        <v>8</v>
      </c>
      <c r="E1" s="6" t="s">
        <v>9</v>
      </c>
      <c r="F1" s="6" t="s">
        <v>10</v>
      </c>
      <c r="G1" s="6"/>
      <c r="H1" s="6" t="s">
        <v>11</v>
      </c>
      <c r="I1" s="7" t="s">
        <v>12</v>
      </c>
    </row>
    <row r="2" spans="1:9" s="22" customFormat="1" ht="12.75" customHeight="1">
      <c r="A2" s="17" t="s">
        <v>585</v>
      </c>
      <c r="B2" s="17" t="s">
        <v>0</v>
      </c>
      <c r="C2" s="18">
        <v>0.01</v>
      </c>
      <c r="D2" s="19" t="s">
        <v>60</v>
      </c>
      <c r="E2" s="20" t="s">
        <v>21</v>
      </c>
      <c r="F2" s="21">
        <v>202</v>
      </c>
      <c r="G2" s="20" t="s">
        <v>15</v>
      </c>
      <c r="H2" s="4" t="s">
        <v>33</v>
      </c>
      <c r="I2" s="5">
        <v>205</v>
      </c>
    </row>
    <row r="3" spans="1:9" s="22" customFormat="1" ht="12.75" customHeight="1">
      <c r="A3" s="17" t="s">
        <v>585</v>
      </c>
      <c r="B3" s="17" t="s">
        <v>0</v>
      </c>
      <c r="C3" s="18">
        <v>0.02</v>
      </c>
      <c r="D3" s="19" t="s">
        <v>48</v>
      </c>
      <c r="E3" s="20" t="s">
        <v>26</v>
      </c>
      <c r="F3" s="21">
        <v>27.1</v>
      </c>
      <c r="G3" s="20" t="s">
        <v>15</v>
      </c>
      <c r="H3" s="4" t="s">
        <v>33</v>
      </c>
      <c r="I3" s="5">
        <v>205</v>
      </c>
    </row>
    <row r="4" spans="1:9" s="22" customFormat="1" ht="12.75" customHeight="1">
      <c r="A4" s="17" t="s">
        <v>585</v>
      </c>
      <c r="B4" s="17" t="s">
        <v>0</v>
      </c>
      <c r="C4" s="18">
        <v>0.03</v>
      </c>
      <c r="D4" s="19" t="s">
        <v>19</v>
      </c>
      <c r="E4" s="20" t="s">
        <v>14</v>
      </c>
      <c r="F4" s="21">
        <v>47.4</v>
      </c>
      <c r="G4" s="20" t="s">
        <v>15</v>
      </c>
      <c r="H4" s="4" t="s">
        <v>18</v>
      </c>
      <c r="I4" s="5">
        <v>205</v>
      </c>
    </row>
    <row r="5" spans="1:9" s="22" customFormat="1" ht="12.75" customHeight="1">
      <c r="A5" s="17" t="s">
        <v>585</v>
      </c>
      <c r="B5" s="17" t="s">
        <v>0</v>
      </c>
      <c r="C5" s="18">
        <v>0.04</v>
      </c>
      <c r="D5" s="19" t="s">
        <v>19</v>
      </c>
      <c r="E5" s="20" t="s">
        <v>14</v>
      </c>
      <c r="F5" s="21">
        <v>13</v>
      </c>
      <c r="G5" s="20" t="s">
        <v>15</v>
      </c>
      <c r="H5" s="4" t="s">
        <v>18</v>
      </c>
      <c r="I5" s="5">
        <v>205</v>
      </c>
    </row>
    <row r="6" spans="1:9" s="22" customFormat="1" ht="12.75" customHeight="1">
      <c r="A6" s="17" t="s">
        <v>585</v>
      </c>
      <c r="B6" s="17" t="s">
        <v>0</v>
      </c>
      <c r="C6" s="18">
        <v>0.05</v>
      </c>
      <c r="D6" s="19" t="s">
        <v>59</v>
      </c>
      <c r="E6" s="20" t="s">
        <v>59</v>
      </c>
      <c r="F6" s="21">
        <v>11.9</v>
      </c>
      <c r="G6" s="20" t="s">
        <v>15</v>
      </c>
      <c r="H6" s="4" t="s">
        <v>63</v>
      </c>
      <c r="I6" s="5">
        <v>205</v>
      </c>
    </row>
    <row r="7" spans="1:9" s="22" customFormat="1" ht="12.75" customHeight="1">
      <c r="A7" s="17" t="s">
        <v>585</v>
      </c>
      <c r="B7" s="17" t="s">
        <v>0</v>
      </c>
      <c r="C7" s="18">
        <v>6.0000000000000005E-2</v>
      </c>
      <c r="D7" s="19" t="s">
        <v>59</v>
      </c>
      <c r="E7" s="20" t="s">
        <v>59</v>
      </c>
      <c r="F7" s="21">
        <v>11.9</v>
      </c>
      <c r="G7" s="20" t="s">
        <v>15</v>
      </c>
      <c r="H7" s="4" t="s">
        <v>63</v>
      </c>
      <c r="I7" s="5">
        <v>205</v>
      </c>
    </row>
    <row r="8" spans="1:9" s="22" customFormat="1" ht="12.75" customHeight="1">
      <c r="A8" s="17" t="s">
        <v>585</v>
      </c>
      <c r="B8" s="17" t="s">
        <v>0</v>
      </c>
      <c r="C8" s="18">
        <v>7.0000000000000007E-2</v>
      </c>
      <c r="D8" s="19" t="s">
        <v>92</v>
      </c>
      <c r="E8" s="20" t="s">
        <v>21</v>
      </c>
      <c r="F8" s="21">
        <v>24.8</v>
      </c>
      <c r="G8" s="20" t="s">
        <v>15</v>
      </c>
      <c r="H8" s="4" t="s">
        <v>18</v>
      </c>
      <c r="I8" s="5">
        <v>205</v>
      </c>
    </row>
    <row r="9" spans="1:9" s="22" customFormat="1" ht="12.75" customHeight="1">
      <c r="A9" s="17" t="s">
        <v>585</v>
      </c>
      <c r="B9" s="17" t="s">
        <v>0</v>
      </c>
      <c r="C9" s="18">
        <v>0.08</v>
      </c>
      <c r="D9" s="19" t="s">
        <v>30</v>
      </c>
      <c r="E9" s="20" t="s">
        <v>26</v>
      </c>
      <c r="F9" s="21">
        <v>3.1</v>
      </c>
      <c r="G9" s="20" t="s">
        <v>15</v>
      </c>
      <c r="H9" s="4" t="s">
        <v>18</v>
      </c>
      <c r="I9" s="5">
        <v>12</v>
      </c>
    </row>
    <row r="10" spans="1:9" s="22" customFormat="1" ht="12.75" customHeight="1">
      <c r="A10" s="17" t="s">
        <v>585</v>
      </c>
      <c r="B10" s="17" t="s">
        <v>0</v>
      </c>
      <c r="C10" s="18">
        <v>0.09</v>
      </c>
      <c r="D10" s="19" t="s">
        <v>50</v>
      </c>
      <c r="E10" s="20" t="s">
        <v>21</v>
      </c>
      <c r="F10" s="21">
        <v>11.2</v>
      </c>
      <c r="G10" s="20" t="s">
        <v>15</v>
      </c>
      <c r="H10" s="4" t="s">
        <v>18</v>
      </c>
      <c r="I10" s="5">
        <v>205</v>
      </c>
    </row>
    <row r="11" spans="1:9" s="22" customFormat="1" ht="12.75" customHeight="1">
      <c r="A11" s="17" t="s">
        <v>585</v>
      </c>
      <c r="B11" s="17" t="s">
        <v>0</v>
      </c>
      <c r="C11" s="18">
        <v>9.9999999999999992E-2</v>
      </c>
      <c r="D11" s="19" t="s">
        <v>36</v>
      </c>
      <c r="E11" s="20" t="s">
        <v>21</v>
      </c>
      <c r="F11" s="21">
        <v>15.1</v>
      </c>
      <c r="G11" s="20" t="s">
        <v>15</v>
      </c>
      <c r="H11" s="4" t="s">
        <v>18</v>
      </c>
      <c r="I11" s="5">
        <v>82</v>
      </c>
    </row>
    <row r="12" spans="1:9" s="22" customFormat="1" ht="12.75" customHeight="1">
      <c r="A12" s="17" t="s">
        <v>585</v>
      </c>
      <c r="B12" s="17" t="s">
        <v>0</v>
      </c>
      <c r="C12" s="18">
        <v>0.10999999999999999</v>
      </c>
      <c r="D12" s="19" t="s">
        <v>28</v>
      </c>
      <c r="E12" s="20" t="s">
        <v>21</v>
      </c>
      <c r="F12" s="21">
        <v>51.2</v>
      </c>
      <c r="G12" s="20" t="s">
        <v>15</v>
      </c>
      <c r="H12" s="4" t="s">
        <v>18</v>
      </c>
      <c r="I12" s="5">
        <v>205</v>
      </c>
    </row>
    <row r="13" spans="1:9" s="22" customFormat="1" ht="12.75" customHeight="1">
      <c r="A13" s="17" t="s">
        <v>585</v>
      </c>
      <c r="B13" s="17" t="s">
        <v>0</v>
      </c>
      <c r="C13" s="18">
        <v>0.11999999999999998</v>
      </c>
      <c r="D13" s="19" t="s">
        <v>28</v>
      </c>
      <c r="E13" s="20" t="s">
        <v>21</v>
      </c>
      <c r="F13" s="21">
        <v>51.2</v>
      </c>
      <c r="G13" s="20" t="s">
        <v>15</v>
      </c>
      <c r="H13" s="4" t="s">
        <v>18</v>
      </c>
      <c r="I13" s="5">
        <v>205</v>
      </c>
    </row>
    <row r="14" spans="1:9" s="22" customFormat="1" ht="12.75" customHeight="1">
      <c r="A14" s="17" t="s">
        <v>585</v>
      </c>
      <c r="B14" s="17" t="s">
        <v>0</v>
      </c>
      <c r="C14" s="18">
        <v>0.12999999999999998</v>
      </c>
      <c r="D14" s="19" t="s">
        <v>19</v>
      </c>
      <c r="E14" s="20" t="s">
        <v>14</v>
      </c>
      <c r="F14" s="21">
        <v>35.299999999999997</v>
      </c>
      <c r="G14" s="20" t="s">
        <v>15</v>
      </c>
      <c r="H14" s="4" t="s">
        <v>18</v>
      </c>
      <c r="I14" s="5">
        <v>205</v>
      </c>
    </row>
    <row r="15" spans="1:9" s="22" customFormat="1" ht="12.75" customHeight="1">
      <c r="A15" s="17" t="s">
        <v>585</v>
      </c>
      <c r="B15" s="17" t="s">
        <v>0</v>
      </c>
      <c r="C15" s="18">
        <v>0.13999999999999999</v>
      </c>
      <c r="D15" s="19" t="s">
        <v>54</v>
      </c>
      <c r="E15" s="20" t="s">
        <v>26</v>
      </c>
      <c r="F15" s="21">
        <v>1.5</v>
      </c>
      <c r="G15" s="20" t="s">
        <v>15</v>
      </c>
      <c r="H15" s="4" t="s">
        <v>18</v>
      </c>
      <c r="I15" s="5">
        <v>12</v>
      </c>
    </row>
    <row r="16" spans="1:9" s="22" customFormat="1" ht="12.75" customHeight="1">
      <c r="A16" s="17" t="s">
        <v>585</v>
      </c>
      <c r="B16" s="17" t="s">
        <v>0</v>
      </c>
      <c r="C16" s="18">
        <v>0.15</v>
      </c>
      <c r="D16" s="19" t="s">
        <v>13</v>
      </c>
      <c r="E16" s="20" t="s">
        <v>14</v>
      </c>
      <c r="F16" s="21">
        <v>6.8</v>
      </c>
      <c r="G16" s="20" t="s">
        <v>15</v>
      </c>
      <c r="H16" s="4" t="s">
        <v>16</v>
      </c>
      <c r="I16" s="5">
        <v>205</v>
      </c>
    </row>
    <row r="17" spans="1:9" s="22" customFormat="1" ht="12.75" customHeight="1">
      <c r="A17" s="17" t="s">
        <v>585</v>
      </c>
      <c r="B17" s="17" t="s">
        <v>0</v>
      </c>
      <c r="C17" s="18">
        <v>0.16</v>
      </c>
      <c r="D17" s="19" t="s">
        <v>93</v>
      </c>
      <c r="E17" s="20" t="s">
        <v>29</v>
      </c>
      <c r="F17" s="21">
        <v>3.1</v>
      </c>
      <c r="G17" s="20" t="s">
        <v>15</v>
      </c>
      <c r="H17" s="4" t="s">
        <v>27</v>
      </c>
      <c r="I17" s="5">
        <v>12</v>
      </c>
    </row>
    <row r="18" spans="1:9" s="22" customFormat="1" ht="12.75" customHeight="1">
      <c r="A18" s="17" t="s">
        <v>585</v>
      </c>
      <c r="B18" s="17" t="s">
        <v>0</v>
      </c>
      <c r="C18" s="18">
        <v>0.17</v>
      </c>
      <c r="D18" s="19" t="s">
        <v>94</v>
      </c>
      <c r="E18" s="20" t="s">
        <v>29</v>
      </c>
      <c r="F18" s="21">
        <v>2.2999999999999998</v>
      </c>
      <c r="G18" s="20" t="s">
        <v>15</v>
      </c>
      <c r="H18" s="4" t="s">
        <v>27</v>
      </c>
      <c r="I18" s="5">
        <v>12</v>
      </c>
    </row>
    <row r="19" spans="1:9" s="22" customFormat="1" ht="12.75" customHeight="1">
      <c r="A19" s="17" t="s">
        <v>585</v>
      </c>
      <c r="B19" s="17" t="s">
        <v>0</v>
      </c>
      <c r="C19" s="18">
        <v>0.18000000000000002</v>
      </c>
      <c r="D19" s="19" t="s">
        <v>95</v>
      </c>
      <c r="E19" s="20" t="s">
        <v>21</v>
      </c>
      <c r="F19" s="21">
        <v>34.5</v>
      </c>
      <c r="G19" s="20" t="s">
        <v>15</v>
      </c>
      <c r="H19" s="4" t="s">
        <v>18</v>
      </c>
      <c r="I19" s="5">
        <v>82</v>
      </c>
    </row>
    <row r="20" spans="1:9" s="22" customFormat="1" ht="12.75" customHeight="1">
      <c r="A20" s="17" t="s">
        <v>585</v>
      </c>
      <c r="B20" s="17" t="s">
        <v>0</v>
      </c>
      <c r="C20" s="18">
        <v>0.19000000000000003</v>
      </c>
      <c r="D20" s="19" t="s">
        <v>95</v>
      </c>
      <c r="E20" s="20" t="s">
        <v>21</v>
      </c>
      <c r="F20" s="21">
        <v>16.3</v>
      </c>
      <c r="G20" s="20" t="s">
        <v>15</v>
      </c>
      <c r="H20" s="4" t="s">
        <v>18</v>
      </c>
      <c r="I20" s="5">
        <v>82</v>
      </c>
    </row>
    <row r="21" spans="1:9" s="22" customFormat="1" ht="12.75" customHeight="1">
      <c r="A21" s="17" t="s">
        <v>585</v>
      </c>
      <c r="B21" s="17" t="s">
        <v>0</v>
      </c>
      <c r="C21" s="18">
        <v>0.20000000000000004</v>
      </c>
      <c r="D21" s="19" t="s">
        <v>95</v>
      </c>
      <c r="E21" s="20" t="s">
        <v>21</v>
      </c>
      <c r="F21" s="21">
        <v>18.5</v>
      </c>
      <c r="G21" s="20" t="s">
        <v>15</v>
      </c>
      <c r="H21" s="4" t="s">
        <v>18</v>
      </c>
      <c r="I21" s="5">
        <v>82</v>
      </c>
    </row>
    <row r="22" spans="1:9" s="22" customFormat="1" ht="12.75" customHeight="1">
      <c r="A22" s="17" t="s">
        <v>585</v>
      </c>
      <c r="B22" s="17" t="s">
        <v>0</v>
      </c>
      <c r="C22" s="18">
        <v>0.21000000000000005</v>
      </c>
      <c r="D22" s="19" t="s">
        <v>95</v>
      </c>
      <c r="E22" s="20" t="s">
        <v>21</v>
      </c>
      <c r="F22" s="21">
        <v>32.299999999999997</v>
      </c>
      <c r="G22" s="20" t="s">
        <v>15</v>
      </c>
      <c r="H22" s="4" t="s">
        <v>18</v>
      </c>
      <c r="I22" s="5">
        <v>82</v>
      </c>
    </row>
    <row r="23" spans="1:9" s="22" customFormat="1" ht="12.75" customHeight="1">
      <c r="A23" s="17" t="s">
        <v>585</v>
      </c>
      <c r="B23" s="17" t="s">
        <v>0</v>
      </c>
      <c r="C23" s="18">
        <v>0.22000000000000006</v>
      </c>
      <c r="D23" s="19" t="s">
        <v>28</v>
      </c>
      <c r="E23" s="20" t="s">
        <v>21</v>
      </c>
      <c r="F23" s="21">
        <v>69.5</v>
      </c>
      <c r="G23" s="20" t="s">
        <v>15</v>
      </c>
      <c r="H23" s="4" t="s">
        <v>18</v>
      </c>
      <c r="I23" s="5">
        <v>205</v>
      </c>
    </row>
    <row r="24" spans="1:9" s="22" customFormat="1" ht="12.75" customHeight="1">
      <c r="A24" s="17" t="s">
        <v>585</v>
      </c>
      <c r="B24" s="17" t="s">
        <v>0</v>
      </c>
      <c r="C24" s="18">
        <v>0.23000000000000007</v>
      </c>
      <c r="D24" s="19" t="s">
        <v>19</v>
      </c>
      <c r="E24" s="20" t="s">
        <v>14</v>
      </c>
      <c r="F24" s="21">
        <v>46.5</v>
      </c>
      <c r="G24" s="20" t="s">
        <v>15</v>
      </c>
      <c r="H24" s="4" t="s">
        <v>18</v>
      </c>
      <c r="I24" s="5">
        <v>205</v>
      </c>
    </row>
    <row r="25" spans="1:9" s="22" customFormat="1" ht="12.75" customHeight="1">
      <c r="A25" s="17" t="s">
        <v>585</v>
      </c>
      <c r="B25" s="17" t="s">
        <v>0</v>
      </c>
      <c r="C25" s="18">
        <v>0.24000000000000007</v>
      </c>
      <c r="D25" s="19" t="s">
        <v>96</v>
      </c>
      <c r="E25" s="20" t="s">
        <v>21</v>
      </c>
      <c r="F25" s="21">
        <v>24.8</v>
      </c>
      <c r="G25" s="20" t="s">
        <v>15</v>
      </c>
      <c r="H25" s="4" t="s">
        <v>18</v>
      </c>
      <c r="I25" s="5">
        <v>205</v>
      </c>
    </row>
    <row r="26" spans="1:9" s="22" customFormat="1" ht="12.75" customHeight="1">
      <c r="A26" s="17" t="s">
        <v>585</v>
      </c>
      <c r="B26" s="17" t="s">
        <v>0</v>
      </c>
      <c r="C26" s="18">
        <v>0.25000000000000006</v>
      </c>
      <c r="D26" s="19" t="s">
        <v>72</v>
      </c>
      <c r="E26" s="20" t="s">
        <v>21</v>
      </c>
      <c r="F26" s="21">
        <v>13.7</v>
      </c>
      <c r="G26" s="20" t="s">
        <v>15</v>
      </c>
      <c r="H26" s="4" t="s">
        <v>18</v>
      </c>
      <c r="I26" s="5">
        <v>82</v>
      </c>
    </row>
    <row r="27" spans="1:9" s="22" customFormat="1" ht="12.75" customHeight="1">
      <c r="A27" s="17" t="s">
        <v>585</v>
      </c>
      <c r="B27" s="17" t="s">
        <v>0</v>
      </c>
      <c r="C27" s="18">
        <v>0.26000000000000006</v>
      </c>
      <c r="D27" s="19" t="s">
        <v>59</v>
      </c>
      <c r="E27" s="20" t="s">
        <v>59</v>
      </c>
      <c r="F27" s="21">
        <v>3.8</v>
      </c>
      <c r="G27" s="20" t="s">
        <v>15</v>
      </c>
      <c r="H27" s="4" t="s">
        <v>18</v>
      </c>
      <c r="I27" s="5">
        <v>205</v>
      </c>
    </row>
    <row r="28" spans="1:9" s="22" customFormat="1" ht="12.75" customHeight="1">
      <c r="A28" s="17" t="s">
        <v>585</v>
      </c>
      <c r="B28" s="17" t="s">
        <v>0</v>
      </c>
      <c r="C28" s="18">
        <v>0.27000000000000007</v>
      </c>
      <c r="D28" s="19" t="s">
        <v>97</v>
      </c>
      <c r="E28" s="20" t="s">
        <v>26</v>
      </c>
      <c r="F28" s="21">
        <v>10.3</v>
      </c>
      <c r="G28" s="20" t="s">
        <v>15</v>
      </c>
      <c r="H28" s="4" t="s">
        <v>18</v>
      </c>
      <c r="I28" s="5">
        <v>205</v>
      </c>
    </row>
    <row r="29" spans="1:9" s="22" customFormat="1" ht="12.75" customHeight="1">
      <c r="A29" s="17" t="s">
        <v>585</v>
      </c>
      <c r="B29" s="17" t="s">
        <v>0</v>
      </c>
      <c r="C29" s="18">
        <v>0.28000000000000008</v>
      </c>
      <c r="D29" s="19" t="s">
        <v>84</v>
      </c>
      <c r="E29" s="20" t="s">
        <v>26</v>
      </c>
      <c r="F29" s="21"/>
      <c r="G29" s="20" t="s">
        <v>15</v>
      </c>
      <c r="H29" s="4" t="s">
        <v>91</v>
      </c>
      <c r="I29" s="5">
        <v>205</v>
      </c>
    </row>
    <row r="30" spans="1:9" s="22" customFormat="1" ht="12.75" customHeight="1">
      <c r="A30" s="17" t="s">
        <v>585</v>
      </c>
      <c r="B30" s="17" t="s">
        <v>0</v>
      </c>
      <c r="C30" s="18">
        <v>0.71</v>
      </c>
      <c r="D30" s="19" t="s">
        <v>61</v>
      </c>
      <c r="E30" s="20" t="s">
        <v>14</v>
      </c>
      <c r="F30" s="21"/>
      <c r="G30" s="20" t="s">
        <v>15</v>
      </c>
      <c r="H30" s="4" t="s">
        <v>18</v>
      </c>
      <c r="I30" s="5">
        <v>205</v>
      </c>
    </row>
    <row r="31" spans="1:9" s="22" customFormat="1" ht="12.75" customHeight="1">
      <c r="A31" s="17" t="s">
        <v>585</v>
      </c>
      <c r="B31" s="17" t="s">
        <v>0</v>
      </c>
      <c r="C31" s="18">
        <v>0.72</v>
      </c>
      <c r="D31" s="19" t="s">
        <v>61</v>
      </c>
      <c r="E31" s="20" t="s">
        <v>14</v>
      </c>
      <c r="F31" s="21"/>
      <c r="G31" s="20" t="s">
        <v>15</v>
      </c>
      <c r="H31" s="4" t="s">
        <v>18</v>
      </c>
      <c r="I31" s="5">
        <v>205</v>
      </c>
    </row>
    <row r="32" spans="1:9" s="22" customFormat="1" ht="12.75" customHeight="1">
      <c r="A32" s="17" t="s">
        <v>585</v>
      </c>
      <c r="B32" s="17" t="s">
        <v>0</v>
      </c>
      <c r="C32" s="18">
        <v>0.73</v>
      </c>
      <c r="D32" s="19" t="s">
        <v>61</v>
      </c>
      <c r="E32" s="20" t="s">
        <v>14</v>
      </c>
      <c r="F32" s="21"/>
      <c r="G32" s="20" t="s">
        <v>15</v>
      </c>
      <c r="H32" s="4" t="s">
        <v>18</v>
      </c>
      <c r="I32" s="5">
        <v>205</v>
      </c>
    </row>
    <row r="33" spans="1:9" s="22" customFormat="1" ht="12.75" customHeight="1">
      <c r="A33" s="17" t="s">
        <v>585</v>
      </c>
      <c r="B33" s="17" t="s">
        <v>0</v>
      </c>
      <c r="C33" s="18">
        <v>0.81</v>
      </c>
      <c r="D33" s="19" t="s">
        <v>62</v>
      </c>
      <c r="E33" s="20" t="s">
        <v>40</v>
      </c>
      <c r="F33" s="21">
        <v>6.4</v>
      </c>
      <c r="G33" s="20" t="s">
        <v>15</v>
      </c>
      <c r="H33" s="4" t="s">
        <v>63</v>
      </c>
      <c r="I33" s="5">
        <v>205</v>
      </c>
    </row>
    <row r="34" spans="1:9" s="22" customFormat="1" ht="12.75" customHeight="1">
      <c r="A34" s="17" t="s">
        <v>585</v>
      </c>
      <c r="B34" s="17" t="s">
        <v>0</v>
      </c>
      <c r="C34" s="18">
        <v>0.82000000000000006</v>
      </c>
      <c r="D34" s="19" t="s">
        <v>62</v>
      </c>
      <c r="E34" s="20" t="s">
        <v>40</v>
      </c>
      <c r="F34" s="21">
        <v>6.4</v>
      </c>
      <c r="G34" s="20" t="s">
        <v>15</v>
      </c>
      <c r="H34" s="4" t="s">
        <v>63</v>
      </c>
      <c r="I34" s="5">
        <v>205</v>
      </c>
    </row>
    <row r="35" spans="1:9" s="22" customFormat="1" ht="12.75" customHeight="1">
      <c r="A35" s="17" t="s">
        <v>585</v>
      </c>
      <c r="B35" s="17" t="s">
        <v>0</v>
      </c>
      <c r="C35" s="18">
        <v>0.83000000000000007</v>
      </c>
      <c r="D35" s="19" t="s">
        <v>65</v>
      </c>
      <c r="E35" s="20" t="s">
        <v>66</v>
      </c>
      <c r="F35" s="21">
        <v>6.3</v>
      </c>
      <c r="G35" s="20" t="s">
        <v>15</v>
      </c>
      <c r="H35" s="4" t="s">
        <v>63</v>
      </c>
      <c r="I35" s="5">
        <v>205</v>
      </c>
    </row>
    <row r="36" spans="1:9" s="22" customFormat="1" ht="12.75" customHeight="1">
      <c r="A36" s="17" t="s">
        <v>585</v>
      </c>
      <c r="B36" s="17" t="s">
        <v>0</v>
      </c>
      <c r="C36" s="18">
        <v>0.84000000000000008</v>
      </c>
      <c r="D36" s="19" t="s">
        <v>65</v>
      </c>
      <c r="E36" s="20" t="s">
        <v>66</v>
      </c>
      <c r="F36" s="21">
        <v>6.3</v>
      </c>
      <c r="G36" s="20" t="s">
        <v>15</v>
      </c>
      <c r="H36" s="4" t="s">
        <v>63</v>
      </c>
      <c r="I36" s="5">
        <v>205</v>
      </c>
    </row>
    <row r="37" spans="1:9" s="22" customFormat="1" ht="12.75" customHeight="1">
      <c r="A37" s="17" t="s">
        <v>585</v>
      </c>
      <c r="B37" s="17" t="s">
        <v>0</v>
      </c>
      <c r="C37" s="18">
        <v>0.85000000000000009</v>
      </c>
      <c r="D37" s="19" t="s">
        <v>62</v>
      </c>
      <c r="E37" s="20" t="s">
        <v>66</v>
      </c>
      <c r="F37" s="21">
        <v>7.4</v>
      </c>
      <c r="G37" s="20" t="s">
        <v>15</v>
      </c>
      <c r="H37" s="4" t="s">
        <v>31</v>
      </c>
      <c r="I37" s="5">
        <v>205</v>
      </c>
    </row>
    <row r="38" spans="1:9" s="22" customFormat="1" ht="12.75" customHeight="1">
      <c r="A38" s="17" t="s">
        <v>585</v>
      </c>
      <c r="B38" s="17" t="s">
        <v>0</v>
      </c>
      <c r="C38" s="18">
        <v>0.8600000000000001</v>
      </c>
      <c r="D38" s="19" t="s">
        <v>62</v>
      </c>
      <c r="E38" s="20" t="s">
        <v>66</v>
      </c>
      <c r="F38" s="21">
        <v>7.4</v>
      </c>
      <c r="G38" s="20" t="s">
        <v>15</v>
      </c>
      <c r="H38" s="4" t="s">
        <v>31</v>
      </c>
      <c r="I38" s="5">
        <v>205</v>
      </c>
    </row>
    <row r="39" spans="1:9" s="22" customFormat="1" ht="12.75" customHeight="1">
      <c r="A39" s="17" t="s">
        <v>585</v>
      </c>
      <c r="B39" s="17" t="s">
        <v>0</v>
      </c>
      <c r="C39" s="18">
        <v>0.87000000000000011</v>
      </c>
      <c r="D39" s="19" t="s">
        <v>62</v>
      </c>
      <c r="E39" s="20" t="s">
        <v>66</v>
      </c>
      <c r="F39" s="21">
        <v>5.3</v>
      </c>
      <c r="G39" s="20" t="s">
        <v>15</v>
      </c>
      <c r="H39" s="4" t="s">
        <v>31</v>
      </c>
      <c r="I39" s="5">
        <v>205</v>
      </c>
    </row>
    <row r="40" spans="1:9" s="22" customFormat="1" ht="12.75" customHeight="1">
      <c r="A40" s="17" t="s">
        <v>585</v>
      </c>
      <c r="B40" s="17" t="s">
        <v>0</v>
      </c>
      <c r="C40" s="18">
        <v>0.88000000000000012</v>
      </c>
      <c r="D40" s="19" t="s">
        <v>62</v>
      </c>
      <c r="E40" s="20" t="s">
        <v>40</v>
      </c>
      <c r="F40" s="21">
        <v>5.5</v>
      </c>
      <c r="G40" s="20" t="s">
        <v>15</v>
      </c>
      <c r="H40" s="4" t="s">
        <v>31</v>
      </c>
      <c r="I40" s="5">
        <v>205</v>
      </c>
    </row>
    <row r="41" spans="1:9" s="22" customFormat="1" ht="12.75" customHeight="1">
      <c r="A41" s="17" t="s">
        <v>585</v>
      </c>
      <c r="B41" s="17" t="s">
        <v>0</v>
      </c>
      <c r="C41" s="18">
        <v>1.01</v>
      </c>
      <c r="D41" s="19" t="s">
        <v>87</v>
      </c>
      <c r="E41" s="20" t="s">
        <v>21</v>
      </c>
      <c r="F41" s="21">
        <v>21.5</v>
      </c>
      <c r="G41" s="20" t="s">
        <v>15</v>
      </c>
      <c r="H41" s="4" t="s">
        <v>18</v>
      </c>
      <c r="I41" s="5">
        <v>205</v>
      </c>
    </row>
    <row r="42" spans="1:9" s="22" customFormat="1" ht="12.75" customHeight="1">
      <c r="A42" s="17" t="s">
        <v>585</v>
      </c>
      <c r="B42" s="17" t="s">
        <v>0</v>
      </c>
      <c r="C42" s="18">
        <v>1.02</v>
      </c>
      <c r="D42" s="19" t="s">
        <v>98</v>
      </c>
      <c r="E42" s="20" t="s">
        <v>21</v>
      </c>
      <c r="F42" s="21">
        <v>55.8</v>
      </c>
      <c r="G42" s="20" t="s">
        <v>15</v>
      </c>
      <c r="H42" s="4" t="s">
        <v>18</v>
      </c>
      <c r="I42" s="5">
        <v>205</v>
      </c>
    </row>
    <row r="43" spans="1:9" s="22" customFormat="1" ht="12.75" customHeight="1">
      <c r="A43" s="17" t="s">
        <v>585</v>
      </c>
      <c r="B43" s="17" t="s">
        <v>0</v>
      </c>
      <c r="C43" s="18">
        <v>1.03</v>
      </c>
      <c r="D43" s="19" t="s">
        <v>79</v>
      </c>
      <c r="E43" s="20" t="s">
        <v>21</v>
      </c>
      <c r="F43" s="21">
        <v>108.3</v>
      </c>
      <c r="G43" s="20" t="s">
        <v>15</v>
      </c>
      <c r="H43" s="4" t="s">
        <v>18</v>
      </c>
      <c r="I43" s="5">
        <v>205</v>
      </c>
    </row>
    <row r="44" spans="1:9" s="22" customFormat="1" ht="12.75" customHeight="1">
      <c r="A44" s="17" t="s">
        <v>585</v>
      </c>
      <c r="B44" s="17" t="s">
        <v>0</v>
      </c>
      <c r="C44" s="18">
        <v>1.04</v>
      </c>
      <c r="D44" s="19" t="s">
        <v>35</v>
      </c>
      <c r="E44" s="20" t="s">
        <v>21</v>
      </c>
      <c r="F44" s="21">
        <v>69.400000000000006</v>
      </c>
      <c r="G44" s="20" t="s">
        <v>15</v>
      </c>
      <c r="H44" s="4" t="s">
        <v>18</v>
      </c>
      <c r="I44" s="5">
        <v>82</v>
      </c>
    </row>
    <row r="45" spans="1:9" s="22" customFormat="1" ht="12.75" customHeight="1">
      <c r="A45" s="17" t="s">
        <v>585</v>
      </c>
      <c r="B45" s="17" t="s">
        <v>0</v>
      </c>
      <c r="C45" s="18">
        <v>1.05</v>
      </c>
      <c r="D45" s="19" t="s">
        <v>34</v>
      </c>
      <c r="E45" s="20" t="s">
        <v>26</v>
      </c>
      <c r="F45" s="21">
        <v>19.399999999999999</v>
      </c>
      <c r="G45" s="20" t="s">
        <v>15</v>
      </c>
      <c r="H45" s="4" t="s">
        <v>18</v>
      </c>
      <c r="I45" s="5">
        <v>12</v>
      </c>
    </row>
    <row r="46" spans="1:9" s="22" customFormat="1" ht="12.75" customHeight="1">
      <c r="A46" s="17" t="s">
        <v>585</v>
      </c>
      <c r="B46" s="17" t="s">
        <v>0</v>
      </c>
      <c r="C46" s="18">
        <v>1.06</v>
      </c>
      <c r="D46" s="19" t="s">
        <v>99</v>
      </c>
      <c r="E46" s="20" t="s">
        <v>21</v>
      </c>
      <c r="F46" s="21">
        <v>7.7</v>
      </c>
      <c r="G46" s="20" t="s">
        <v>15</v>
      </c>
      <c r="H46" s="4" t="s">
        <v>18</v>
      </c>
      <c r="I46" s="5">
        <v>82</v>
      </c>
    </row>
    <row r="47" spans="1:9" s="22" customFormat="1" ht="12.75" customHeight="1">
      <c r="A47" s="17" t="s">
        <v>585</v>
      </c>
      <c r="B47" s="17" t="s">
        <v>0</v>
      </c>
      <c r="C47" s="18">
        <v>1.07</v>
      </c>
      <c r="D47" s="19" t="s">
        <v>28</v>
      </c>
      <c r="E47" s="20" t="s">
        <v>21</v>
      </c>
      <c r="F47" s="21">
        <v>54.2</v>
      </c>
      <c r="G47" s="20" t="s">
        <v>15</v>
      </c>
      <c r="H47" s="4" t="s">
        <v>18</v>
      </c>
      <c r="I47" s="5">
        <v>205</v>
      </c>
    </row>
    <row r="48" spans="1:9" s="22" customFormat="1" ht="12.75" customHeight="1">
      <c r="A48" s="17" t="s">
        <v>585</v>
      </c>
      <c r="B48" s="17" t="s">
        <v>0</v>
      </c>
      <c r="C48" s="18">
        <v>1.08</v>
      </c>
      <c r="D48" s="19" t="s">
        <v>19</v>
      </c>
      <c r="E48" s="20" t="s">
        <v>14</v>
      </c>
      <c r="F48" s="21">
        <v>13</v>
      </c>
      <c r="G48" s="20" t="s">
        <v>15</v>
      </c>
      <c r="H48" s="4" t="s">
        <v>18</v>
      </c>
      <c r="I48" s="5">
        <v>205</v>
      </c>
    </row>
    <row r="49" spans="1:9" s="22" customFormat="1" ht="12.75" customHeight="1">
      <c r="A49" s="17" t="s">
        <v>585</v>
      </c>
      <c r="B49" s="17" t="s">
        <v>0</v>
      </c>
      <c r="C49" s="18">
        <v>1.0900000000000001</v>
      </c>
      <c r="D49" s="19" t="s">
        <v>19</v>
      </c>
      <c r="E49" s="20" t="s">
        <v>14</v>
      </c>
      <c r="F49" s="21">
        <v>10.4</v>
      </c>
      <c r="G49" s="20" t="s">
        <v>15</v>
      </c>
      <c r="H49" s="4" t="s">
        <v>18</v>
      </c>
      <c r="I49" s="5">
        <v>205</v>
      </c>
    </row>
    <row r="50" spans="1:9" s="22" customFormat="1" ht="12.75" customHeight="1">
      <c r="A50" s="17" t="s">
        <v>585</v>
      </c>
      <c r="B50" s="17" t="s">
        <v>0</v>
      </c>
      <c r="C50" s="18">
        <v>1.1000000000000001</v>
      </c>
      <c r="D50" s="19" t="s">
        <v>100</v>
      </c>
      <c r="E50" s="20" t="s">
        <v>21</v>
      </c>
      <c r="F50" s="21">
        <v>24.8</v>
      </c>
      <c r="G50" s="20" t="s">
        <v>15</v>
      </c>
      <c r="H50" s="4" t="s">
        <v>18</v>
      </c>
      <c r="I50" s="5">
        <v>82</v>
      </c>
    </row>
    <row r="51" spans="1:9" s="22" customFormat="1" ht="12.75" customHeight="1">
      <c r="A51" s="17" t="s">
        <v>585</v>
      </c>
      <c r="B51" s="17" t="s">
        <v>0</v>
      </c>
      <c r="C51" s="18">
        <v>1.1100000000000001</v>
      </c>
      <c r="D51" s="19" t="s">
        <v>30</v>
      </c>
      <c r="E51" s="20" t="s">
        <v>26</v>
      </c>
      <c r="F51" s="21">
        <v>3.2</v>
      </c>
      <c r="G51" s="20" t="s">
        <v>15</v>
      </c>
      <c r="H51" s="4" t="s">
        <v>18</v>
      </c>
      <c r="I51" s="5">
        <v>12</v>
      </c>
    </row>
    <row r="52" spans="1:9" s="22" customFormat="1" ht="12.75" customHeight="1">
      <c r="A52" s="17" t="s">
        <v>585</v>
      </c>
      <c r="B52" s="17" t="s">
        <v>0</v>
      </c>
      <c r="C52" s="18">
        <v>1.1200000000000001</v>
      </c>
      <c r="D52" s="19" t="s">
        <v>28</v>
      </c>
      <c r="E52" s="20" t="s">
        <v>21</v>
      </c>
      <c r="F52" s="21">
        <v>51.2</v>
      </c>
      <c r="G52" s="20" t="s">
        <v>15</v>
      </c>
      <c r="H52" s="4" t="s">
        <v>18</v>
      </c>
      <c r="I52" s="5">
        <v>205</v>
      </c>
    </row>
    <row r="53" spans="1:9" s="22" customFormat="1" ht="12.75" customHeight="1">
      <c r="A53" s="17" t="s">
        <v>585</v>
      </c>
      <c r="B53" s="17" t="s">
        <v>0</v>
      </c>
      <c r="C53" s="18">
        <v>1.1300000000000001</v>
      </c>
      <c r="D53" s="19" t="s">
        <v>28</v>
      </c>
      <c r="E53" s="20" t="s">
        <v>21</v>
      </c>
      <c r="F53" s="21">
        <v>51.2</v>
      </c>
      <c r="G53" s="20" t="s">
        <v>15</v>
      </c>
      <c r="H53" s="4" t="s">
        <v>18</v>
      </c>
      <c r="I53" s="5">
        <v>205</v>
      </c>
    </row>
    <row r="54" spans="1:9" s="22" customFormat="1" ht="12.75" customHeight="1">
      <c r="A54" s="17" t="s">
        <v>585</v>
      </c>
      <c r="B54" s="17" t="s">
        <v>0</v>
      </c>
      <c r="C54" s="18">
        <v>1.1400000000000001</v>
      </c>
      <c r="D54" s="19" t="s">
        <v>19</v>
      </c>
      <c r="E54" s="20" t="s">
        <v>14</v>
      </c>
      <c r="F54" s="21">
        <v>79.3</v>
      </c>
      <c r="G54" s="20" t="s">
        <v>15</v>
      </c>
      <c r="H54" s="4" t="s">
        <v>18</v>
      </c>
      <c r="I54" s="5">
        <v>205</v>
      </c>
    </row>
    <row r="55" spans="1:9" s="22" customFormat="1" ht="12.75" customHeight="1">
      <c r="A55" s="17" t="s">
        <v>585</v>
      </c>
      <c r="B55" s="17" t="s">
        <v>0</v>
      </c>
      <c r="C55" s="18">
        <v>1.1500000000000001</v>
      </c>
      <c r="D55" s="19" t="s">
        <v>71</v>
      </c>
      <c r="E55" s="20" t="s">
        <v>21</v>
      </c>
      <c r="F55" s="21">
        <v>22.1</v>
      </c>
      <c r="G55" s="20" t="s">
        <v>15</v>
      </c>
      <c r="H55" s="4" t="s">
        <v>18</v>
      </c>
      <c r="I55" s="5">
        <v>205</v>
      </c>
    </row>
    <row r="56" spans="1:9" s="22" customFormat="1" ht="12.75" customHeight="1">
      <c r="A56" s="17" t="s">
        <v>585</v>
      </c>
      <c r="B56" s="17" t="s">
        <v>0</v>
      </c>
      <c r="C56" s="18">
        <v>1.1600000000000001</v>
      </c>
      <c r="D56" s="19" t="s">
        <v>50</v>
      </c>
      <c r="E56" s="20" t="s">
        <v>21</v>
      </c>
      <c r="F56" s="21">
        <v>10.8</v>
      </c>
      <c r="G56" s="20" t="s">
        <v>15</v>
      </c>
      <c r="H56" s="4" t="s">
        <v>18</v>
      </c>
      <c r="I56" s="5">
        <v>205</v>
      </c>
    </row>
    <row r="57" spans="1:9" s="22" customFormat="1" ht="12.75" customHeight="1">
      <c r="A57" s="17" t="s">
        <v>585</v>
      </c>
      <c r="B57" s="17" t="s">
        <v>0</v>
      </c>
      <c r="C57" s="18">
        <v>1.1700000000000002</v>
      </c>
      <c r="D57" s="19" t="s">
        <v>22</v>
      </c>
      <c r="E57" s="20" t="s">
        <v>21</v>
      </c>
      <c r="F57" s="21">
        <v>22</v>
      </c>
      <c r="G57" s="20" t="s">
        <v>15</v>
      </c>
      <c r="H57" s="4" t="s">
        <v>18</v>
      </c>
      <c r="I57" s="5">
        <v>205</v>
      </c>
    </row>
    <row r="58" spans="1:9" s="22" customFormat="1" ht="12.75" customHeight="1">
      <c r="A58" s="17" t="s">
        <v>585</v>
      </c>
      <c r="B58" s="17" t="s">
        <v>0</v>
      </c>
      <c r="C58" s="18">
        <v>1.1800000000000002</v>
      </c>
      <c r="D58" s="19" t="s">
        <v>50</v>
      </c>
      <c r="E58" s="20" t="s">
        <v>21</v>
      </c>
      <c r="F58" s="21">
        <v>21.8</v>
      </c>
      <c r="G58" s="20" t="s">
        <v>15</v>
      </c>
      <c r="H58" s="4" t="s">
        <v>18</v>
      </c>
      <c r="I58" s="5">
        <v>205</v>
      </c>
    </row>
    <row r="59" spans="1:9" s="22" customFormat="1" ht="12.75" customHeight="1">
      <c r="A59" s="17" t="s">
        <v>585</v>
      </c>
      <c r="B59" s="17" t="s">
        <v>0</v>
      </c>
      <c r="C59" s="18">
        <v>1.1900000000000002</v>
      </c>
      <c r="D59" s="19" t="s">
        <v>73</v>
      </c>
      <c r="E59" s="20" t="s">
        <v>21</v>
      </c>
      <c r="F59" s="21">
        <v>24</v>
      </c>
      <c r="G59" s="20" t="s">
        <v>15</v>
      </c>
      <c r="H59" s="4" t="s">
        <v>18</v>
      </c>
      <c r="I59" s="5">
        <v>82</v>
      </c>
    </row>
    <row r="60" spans="1:9" s="22" customFormat="1" ht="12.75" customHeight="1">
      <c r="A60" s="17" t="s">
        <v>585</v>
      </c>
      <c r="B60" s="17" t="s">
        <v>0</v>
      </c>
      <c r="C60" s="18">
        <v>1.2000000000000002</v>
      </c>
      <c r="D60" s="19" t="s">
        <v>19</v>
      </c>
      <c r="E60" s="20" t="s">
        <v>14</v>
      </c>
      <c r="F60" s="21">
        <v>24.8</v>
      </c>
      <c r="G60" s="20" t="s">
        <v>15</v>
      </c>
      <c r="H60" s="4" t="s">
        <v>18</v>
      </c>
      <c r="I60" s="5">
        <v>205</v>
      </c>
    </row>
    <row r="61" spans="1:9" s="22" customFormat="1" ht="12.75" customHeight="1">
      <c r="A61" s="17" t="s">
        <v>585</v>
      </c>
      <c r="B61" s="17" t="s">
        <v>0</v>
      </c>
      <c r="C61" s="18">
        <v>1.2100000000000002</v>
      </c>
      <c r="D61" s="19" t="s">
        <v>28</v>
      </c>
      <c r="E61" s="20" t="s">
        <v>21</v>
      </c>
      <c r="F61" s="21">
        <v>69.5</v>
      </c>
      <c r="G61" s="20" t="s">
        <v>15</v>
      </c>
      <c r="H61" s="4" t="s">
        <v>18</v>
      </c>
      <c r="I61" s="5">
        <v>205</v>
      </c>
    </row>
    <row r="62" spans="1:9" s="22" customFormat="1" ht="12.75" customHeight="1">
      <c r="A62" s="17" t="s">
        <v>585</v>
      </c>
      <c r="B62" s="17" t="s">
        <v>0</v>
      </c>
      <c r="C62" s="18">
        <v>1.2200000000000002</v>
      </c>
      <c r="D62" s="19" t="s">
        <v>28</v>
      </c>
      <c r="E62" s="20" t="s">
        <v>21</v>
      </c>
      <c r="F62" s="21">
        <v>51.2</v>
      </c>
      <c r="G62" s="20" t="s">
        <v>15</v>
      </c>
      <c r="H62" s="4" t="s">
        <v>18</v>
      </c>
      <c r="I62" s="5">
        <v>205</v>
      </c>
    </row>
    <row r="63" spans="1:9" s="22" customFormat="1" ht="12.75" customHeight="1">
      <c r="A63" s="17" t="s">
        <v>585</v>
      </c>
      <c r="B63" s="17" t="s">
        <v>0</v>
      </c>
      <c r="C63" s="18">
        <v>1.2300000000000002</v>
      </c>
      <c r="D63" s="19" t="s">
        <v>28</v>
      </c>
      <c r="E63" s="20" t="s">
        <v>21</v>
      </c>
      <c r="F63" s="21">
        <v>51.2</v>
      </c>
      <c r="G63" s="20" t="s">
        <v>15</v>
      </c>
      <c r="H63" s="4" t="s">
        <v>18</v>
      </c>
      <c r="I63" s="5">
        <v>205</v>
      </c>
    </row>
    <row r="64" spans="1:9" s="22" customFormat="1" ht="12.75" customHeight="1">
      <c r="A64" s="17" t="s">
        <v>585</v>
      </c>
      <c r="B64" s="17" t="s">
        <v>0</v>
      </c>
      <c r="C64" s="18">
        <v>1.7</v>
      </c>
      <c r="D64" s="19" t="s">
        <v>61</v>
      </c>
      <c r="E64" s="20" t="s">
        <v>14</v>
      </c>
      <c r="F64" s="21"/>
      <c r="G64" s="20" t="s">
        <v>15</v>
      </c>
      <c r="H64" s="4" t="s">
        <v>18</v>
      </c>
      <c r="I64" s="5">
        <v>205</v>
      </c>
    </row>
    <row r="65" spans="1:9" s="22" customFormat="1" ht="12.75" customHeight="1">
      <c r="A65" s="17" t="s">
        <v>585</v>
      </c>
      <c r="B65" s="17" t="s">
        <v>0</v>
      </c>
      <c r="C65" s="18">
        <v>1.71</v>
      </c>
      <c r="D65" s="19" t="s">
        <v>76</v>
      </c>
      <c r="E65" s="20" t="s">
        <v>14</v>
      </c>
      <c r="F65" s="21"/>
      <c r="G65" s="20" t="s">
        <v>15</v>
      </c>
      <c r="H65" s="4" t="s">
        <v>18</v>
      </c>
      <c r="I65" s="5">
        <v>205</v>
      </c>
    </row>
    <row r="66" spans="1:9" s="22" customFormat="1" ht="12.75" customHeight="1">
      <c r="A66" s="17" t="s">
        <v>585</v>
      </c>
      <c r="B66" s="17" t="s">
        <v>0</v>
      </c>
      <c r="C66" s="18">
        <v>1.72</v>
      </c>
      <c r="D66" s="19" t="s">
        <v>61</v>
      </c>
      <c r="E66" s="20" t="s">
        <v>14</v>
      </c>
      <c r="F66" s="21"/>
      <c r="G66" s="20" t="s">
        <v>15</v>
      </c>
      <c r="H66" s="4" t="s">
        <v>18</v>
      </c>
      <c r="I66" s="5">
        <v>205</v>
      </c>
    </row>
    <row r="67" spans="1:9" s="22" customFormat="1" ht="12.75" customHeight="1">
      <c r="A67" s="17" t="s">
        <v>585</v>
      </c>
      <c r="B67" s="17" t="s">
        <v>0</v>
      </c>
      <c r="C67" s="18">
        <v>1.73</v>
      </c>
      <c r="D67" s="19" t="s">
        <v>76</v>
      </c>
      <c r="E67" s="20" t="s">
        <v>14</v>
      </c>
      <c r="F67" s="21"/>
      <c r="G67" s="20" t="s">
        <v>15</v>
      </c>
      <c r="H67" s="4" t="s">
        <v>18</v>
      </c>
      <c r="I67" s="5">
        <v>205</v>
      </c>
    </row>
    <row r="68" spans="1:9" s="22" customFormat="1" ht="12.75" customHeight="1">
      <c r="A68" s="17" t="s">
        <v>585</v>
      </c>
      <c r="B68" s="17" t="s">
        <v>0</v>
      </c>
      <c r="C68" s="18">
        <v>1.8</v>
      </c>
      <c r="D68" s="19" t="s">
        <v>39</v>
      </c>
      <c r="E68" s="20" t="s">
        <v>40</v>
      </c>
      <c r="F68" s="21">
        <v>4.4000000000000004</v>
      </c>
      <c r="G68" s="20" t="s">
        <v>15</v>
      </c>
      <c r="H68" s="4" t="s">
        <v>63</v>
      </c>
      <c r="I68" s="5">
        <v>205</v>
      </c>
    </row>
    <row r="69" spans="1:9" s="22" customFormat="1" ht="12.75" customHeight="1">
      <c r="A69" s="17" t="s">
        <v>585</v>
      </c>
      <c r="B69" s="17" t="s">
        <v>0</v>
      </c>
      <c r="C69" s="18">
        <v>1.81</v>
      </c>
      <c r="D69" s="19" t="s">
        <v>62</v>
      </c>
      <c r="E69" s="20" t="s">
        <v>40</v>
      </c>
      <c r="F69" s="21">
        <v>6.6</v>
      </c>
      <c r="G69" s="20" t="s">
        <v>15</v>
      </c>
      <c r="H69" s="4" t="s">
        <v>63</v>
      </c>
      <c r="I69" s="5">
        <v>205</v>
      </c>
    </row>
    <row r="70" spans="1:9" s="22" customFormat="1" ht="12.75" customHeight="1">
      <c r="A70" s="17" t="s">
        <v>585</v>
      </c>
      <c r="B70" s="17" t="s">
        <v>0</v>
      </c>
      <c r="C70" s="18">
        <v>1.82</v>
      </c>
      <c r="D70" s="19" t="s">
        <v>62</v>
      </c>
      <c r="E70" s="20" t="s">
        <v>40</v>
      </c>
      <c r="F70" s="21">
        <v>6.6</v>
      </c>
      <c r="G70" s="20" t="s">
        <v>15</v>
      </c>
      <c r="H70" s="4" t="s">
        <v>63</v>
      </c>
      <c r="I70" s="5">
        <v>205</v>
      </c>
    </row>
    <row r="71" spans="1:9" s="22" customFormat="1" ht="12.75" customHeight="1">
      <c r="A71" s="17" t="s">
        <v>585</v>
      </c>
      <c r="B71" s="17" t="s">
        <v>0</v>
      </c>
      <c r="C71" s="18">
        <v>1.83</v>
      </c>
      <c r="D71" s="19" t="s">
        <v>62</v>
      </c>
      <c r="E71" s="20" t="s">
        <v>40</v>
      </c>
      <c r="F71" s="21">
        <v>7</v>
      </c>
      <c r="G71" s="20" t="s">
        <v>15</v>
      </c>
      <c r="H71" s="4" t="s">
        <v>31</v>
      </c>
      <c r="I71" s="5">
        <v>205</v>
      </c>
    </row>
    <row r="72" spans="1:9" s="22" customFormat="1" ht="12.75" customHeight="1">
      <c r="A72" s="17" t="s">
        <v>585</v>
      </c>
      <c r="B72" s="17" t="s">
        <v>0</v>
      </c>
      <c r="C72" s="18">
        <v>1.84</v>
      </c>
      <c r="D72" s="19" t="s">
        <v>62</v>
      </c>
      <c r="E72" s="20" t="s">
        <v>40</v>
      </c>
      <c r="F72" s="21">
        <v>7.4</v>
      </c>
      <c r="G72" s="20" t="s">
        <v>15</v>
      </c>
      <c r="H72" s="4" t="s">
        <v>31</v>
      </c>
      <c r="I72" s="5">
        <v>205</v>
      </c>
    </row>
    <row r="73" spans="1:9" s="22" customFormat="1" ht="12.75" customHeight="1">
      <c r="A73" s="17" t="s">
        <v>585</v>
      </c>
      <c r="B73" s="17" t="s">
        <v>0</v>
      </c>
      <c r="C73" s="18">
        <v>1.85</v>
      </c>
      <c r="D73" s="19" t="s">
        <v>44</v>
      </c>
      <c r="E73" s="20" t="s">
        <v>40</v>
      </c>
      <c r="F73" s="21">
        <v>3.3</v>
      </c>
      <c r="G73" s="20" t="s">
        <v>15</v>
      </c>
      <c r="H73" s="4" t="s">
        <v>31</v>
      </c>
      <c r="I73" s="5">
        <v>205</v>
      </c>
    </row>
    <row r="74" spans="1:9" s="22" customFormat="1" ht="12.75" customHeight="1">
      <c r="A74" s="17" t="s">
        <v>585</v>
      </c>
      <c r="B74" s="17" t="s">
        <v>0</v>
      </c>
      <c r="C74" s="20">
        <v>2.0099999999999998</v>
      </c>
      <c r="D74" s="19" t="s">
        <v>37</v>
      </c>
      <c r="E74" s="20" t="s">
        <v>21</v>
      </c>
      <c r="F74" s="21">
        <v>22.5</v>
      </c>
      <c r="G74" s="20" t="s">
        <v>15</v>
      </c>
      <c r="H74" s="4" t="s">
        <v>18</v>
      </c>
      <c r="I74" s="5">
        <v>82</v>
      </c>
    </row>
    <row r="75" spans="1:9" s="22" customFormat="1" ht="12.75" customHeight="1">
      <c r="A75" s="17" t="s">
        <v>585</v>
      </c>
      <c r="B75" s="17" t="s">
        <v>0</v>
      </c>
      <c r="C75" s="51">
        <v>2.0199999999999996</v>
      </c>
      <c r="D75" s="19" t="s">
        <v>101</v>
      </c>
      <c r="E75" s="20" t="s">
        <v>57</v>
      </c>
      <c r="F75" s="21"/>
      <c r="G75" s="20" t="s">
        <v>15</v>
      </c>
      <c r="H75" s="4" t="s">
        <v>27</v>
      </c>
      <c r="I75" s="5">
        <v>12</v>
      </c>
    </row>
    <row r="76" spans="1:9" s="22" customFormat="1" ht="12.75" customHeight="1">
      <c r="A76" s="17" t="s">
        <v>585</v>
      </c>
      <c r="B76" s="17" t="s">
        <v>0</v>
      </c>
      <c r="C76" s="51">
        <v>2.71</v>
      </c>
      <c r="D76" s="19" t="s">
        <v>76</v>
      </c>
      <c r="E76" s="20" t="s">
        <v>14</v>
      </c>
      <c r="F76" s="21"/>
      <c r="G76" s="20" t="s">
        <v>15</v>
      </c>
      <c r="H76" s="4" t="s">
        <v>18</v>
      </c>
      <c r="I76" s="5">
        <v>205</v>
      </c>
    </row>
    <row r="80" spans="1:9">
      <c r="A80" s="32" t="s">
        <v>586</v>
      </c>
    </row>
    <row r="82" spans="1:9">
      <c r="A82" s="47" t="s">
        <v>587</v>
      </c>
      <c r="B82" s="47"/>
      <c r="C82" s="47" t="s">
        <v>170</v>
      </c>
      <c r="D82" s="47" t="s">
        <v>588</v>
      </c>
      <c r="E82" s="52"/>
      <c r="F82" s="48" t="s">
        <v>111</v>
      </c>
      <c r="G82" s="52"/>
      <c r="H82" s="47" t="s">
        <v>589</v>
      </c>
      <c r="I82" s="53"/>
    </row>
    <row r="83" spans="1:9">
      <c r="A83" s="49" t="s">
        <v>585</v>
      </c>
      <c r="B83" s="49" t="s">
        <v>0</v>
      </c>
      <c r="C83" s="49" t="s">
        <v>590</v>
      </c>
      <c r="D83" s="49" t="s">
        <v>199</v>
      </c>
      <c r="E83" s="35"/>
      <c r="F83" s="50">
        <v>40.9</v>
      </c>
      <c r="G83" s="20" t="s">
        <v>15</v>
      </c>
      <c r="H83" s="49" t="s">
        <v>113</v>
      </c>
      <c r="I83" s="35"/>
    </row>
    <row r="84" spans="1:9">
      <c r="A84" s="49" t="s">
        <v>585</v>
      </c>
      <c r="B84" s="49" t="s">
        <v>0</v>
      </c>
      <c r="C84" s="49" t="s">
        <v>590</v>
      </c>
      <c r="D84" s="49" t="s">
        <v>296</v>
      </c>
      <c r="E84" s="35"/>
      <c r="F84" s="50">
        <v>54.2</v>
      </c>
      <c r="G84" s="20" t="s">
        <v>15</v>
      </c>
      <c r="H84" s="49" t="s">
        <v>113</v>
      </c>
      <c r="I84" s="35"/>
    </row>
    <row r="85" spans="1:9">
      <c r="A85" s="49" t="s">
        <v>585</v>
      </c>
      <c r="B85" s="49" t="s">
        <v>0</v>
      </c>
      <c r="C85" s="49" t="s">
        <v>590</v>
      </c>
      <c r="D85" s="49" t="s">
        <v>296</v>
      </c>
      <c r="E85" s="35"/>
      <c r="F85" s="50">
        <v>53.4</v>
      </c>
      <c r="G85" s="20" t="s">
        <v>15</v>
      </c>
      <c r="H85" s="49" t="s">
        <v>113</v>
      </c>
      <c r="I85" s="35"/>
    </row>
    <row r="86" spans="1:9">
      <c r="A86" s="49" t="s">
        <v>585</v>
      </c>
      <c r="B86" s="49" t="s">
        <v>0</v>
      </c>
      <c r="C86" s="49" t="s">
        <v>590</v>
      </c>
      <c r="D86" s="49" t="s">
        <v>591</v>
      </c>
      <c r="E86" s="35"/>
      <c r="F86" s="50">
        <v>2.2999999999999998</v>
      </c>
      <c r="G86" s="20" t="s">
        <v>15</v>
      </c>
      <c r="H86" s="49" t="s">
        <v>113</v>
      </c>
      <c r="I86" s="35"/>
    </row>
    <row r="87" spans="1:9">
      <c r="A87" s="49" t="s">
        <v>585</v>
      </c>
      <c r="B87" s="49" t="s">
        <v>0</v>
      </c>
      <c r="C87" s="49" t="s">
        <v>590</v>
      </c>
      <c r="D87" s="49" t="s">
        <v>592</v>
      </c>
      <c r="E87" s="35"/>
      <c r="F87" s="50">
        <v>2.2999999999999998</v>
      </c>
      <c r="G87" s="20" t="s">
        <v>15</v>
      </c>
      <c r="H87" s="49" t="s">
        <v>113</v>
      </c>
      <c r="I87" s="35"/>
    </row>
    <row r="88" spans="1:9">
      <c r="A88" s="49" t="s">
        <v>585</v>
      </c>
      <c r="B88" s="49" t="s">
        <v>0</v>
      </c>
      <c r="C88" s="49" t="s">
        <v>590</v>
      </c>
      <c r="D88" s="49" t="s">
        <v>593</v>
      </c>
      <c r="E88" s="35"/>
      <c r="F88" s="50">
        <v>2.2999999999999998</v>
      </c>
      <c r="G88" s="20" t="s">
        <v>15</v>
      </c>
      <c r="H88" s="49" t="s">
        <v>113</v>
      </c>
      <c r="I88" s="35"/>
    </row>
    <row r="89" spans="1:9">
      <c r="A89" s="49" t="s">
        <v>585</v>
      </c>
      <c r="B89" s="49" t="s">
        <v>0</v>
      </c>
      <c r="C89" s="49" t="s">
        <v>594</v>
      </c>
      <c r="D89" s="49" t="s">
        <v>595</v>
      </c>
      <c r="E89" s="35"/>
      <c r="F89" s="50">
        <v>35.6</v>
      </c>
      <c r="G89" s="20" t="s">
        <v>15</v>
      </c>
      <c r="H89" s="49" t="s">
        <v>113</v>
      </c>
      <c r="I89" s="35"/>
    </row>
    <row r="90" spans="1:9">
      <c r="A90" s="49" t="s">
        <v>585</v>
      </c>
      <c r="B90" s="49" t="s">
        <v>0</v>
      </c>
      <c r="C90" s="49" t="s">
        <v>594</v>
      </c>
      <c r="D90" s="49" t="s">
        <v>296</v>
      </c>
      <c r="E90" s="35"/>
      <c r="F90" s="50">
        <v>54.2</v>
      </c>
      <c r="G90" s="20" t="s">
        <v>15</v>
      </c>
      <c r="H90" s="49" t="s">
        <v>113</v>
      </c>
      <c r="I90" s="35"/>
    </row>
    <row r="91" spans="1:9">
      <c r="A91" s="49" t="s">
        <v>585</v>
      </c>
      <c r="B91" s="49" t="s">
        <v>0</v>
      </c>
      <c r="C91" s="49" t="s">
        <v>594</v>
      </c>
      <c r="D91" s="49" t="s">
        <v>296</v>
      </c>
      <c r="E91" s="35"/>
      <c r="F91" s="50">
        <v>53.4</v>
      </c>
      <c r="G91" s="20" t="s">
        <v>15</v>
      </c>
      <c r="H91" s="49" t="s">
        <v>113</v>
      </c>
      <c r="I91" s="35"/>
    </row>
    <row r="92" spans="1:9">
      <c r="A92" s="49" t="s">
        <v>585</v>
      </c>
      <c r="B92" s="49" t="s">
        <v>0</v>
      </c>
      <c r="C92" s="49" t="s">
        <v>594</v>
      </c>
      <c r="D92" s="49" t="s">
        <v>167</v>
      </c>
      <c r="E92" s="35"/>
      <c r="F92" s="50">
        <v>17.8</v>
      </c>
      <c r="G92" s="20" t="s">
        <v>15</v>
      </c>
      <c r="H92" s="49" t="s">
        <v>113</v>
      </c>
      <c r="I92" s="35"/>
    </row>
    <row r="93" spans="1:9">
      <c r="A93" s="49" t="s">
        <v>585</v>
      </c>
      <c r="B93" s="49" t="s">
        <v>0</v>
      </c>
      <c r="C93" s="49" t="s">
        <v>594</v>
      </c>
      <c r="D93" s="49" t="s">
        <v>199</v>
      </c>
      <c r="E93" s="35"/>
      <c r="F93" s="50">
        <v>24.1</v>
      </c>
      <c r="G93" s="20" t="s">
        <v>15</v>
      </c>
      <c r="H93" s="49" t="s">
        <v>113</v>
      </c>
      <c r="I93" s="3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C3AE2-AF83-3D4C-9FA1-2ECF9458ED52}">
  <dimension ref="A1:I112"/>
  <sheetViews>
    <sheetView showGridLines="0" workbookViewId="0">
      <selection activeCell="I24" sqref="I24"/>
    </sheetView>
  </sheetViews>
  <sheetFormatPr baseColWidth="10" defaultRowHeight="13"/>
  <cols>
    <col min="1" max="1" width="24.33203125" style="55" customWidth="1"/>
    <col min="2" max="2" width="16.33203125" style="55" customWidth="1"/>
    <col min="3" max="5" width="10.83203125" style="55"/>
    <col min="6" max="6" width="16.83203125" style="55" bestFit="1" customWidth="1"/>
    <col min="7" max="16384" width="10.83203125" style="55"/>
  </cols>
  <sheetData>
    <row r="1" spans="1:9" s="16" customFormat="1" ht="28">
      <c r="A1" s="54" t="s">
        <v>5</v>
      </c>
      <c r="B1" s="54" t="s">
        <v>6</v>
      </c>
      <c r="C1" s="54" t="s">
        <v>170</v>
      </c>
      <c r="D1" s="11" t="s">
        <v>7</v>
      </c>
      <c r="E1" s="11" t="s">
        <v>559</v>
      </c>
      <c r="F1" s="11" t="s">
        <v>558</v>
      </c>
      <c r="G1" s="11" t="s">
        <v>557</v>
      </c>
      <c r="H1" s="11" t="s">
        <v>11</v>
      </c>
      <c r="I1" s="12" t="s">
        <v>12</v>
      </c>
    </row>
    <row r="2" spans="1:9">
      <c r="A2" s="35" t="s">
        <v>475</v>
      </c>
      <c r="B2" s="35" t="s">
        <v>476</v>
      </c>
      <c r="C2" s="35">
        <v>0</v>
      </c>
      <c r="D2" s="35"/>
      <c r="E2" s="35"/>
      <c r="F2" s="35" t="s">
        <v>244</v>
      </c>
      <c r="G2" s="35">
        <v>4</v>
      </c>
      <c r="H2" s="35" t="s">
        <v>113</v>
      </c>
      <c r="I2" s="34">
        <v>205</v>
      </c>
    </row>
    <row r="3" spans="1:9">
      <c r="A3" s="35" t="s">
        <v>475</v>
      </c>
      <c r="B3" s="35" t="s">
        <v>476</v>
      </c>
      <c r="C3" s="35">
        <v>0</v>
      </c>
      <c r="D3" s="35"/>
      <c r="E3" s="35"/>
      <c r="F3" s="35" t="s">
        <v>244</v>
      </c>
      <c r="G3" s="35">
        <v>4</v>
      </c>
      <c r="H3" s="35" t="s">
        <v>113</v>
      </c>
      <c r="I3" s="34">
        <v>205</v>
      </c>
    </row>
    <row r="4" spans="1:9">
      <c r="A4" s="35" t="s">
        <v>475</v>
      </c>
      <c r="B4" s="35" t="s">
        <v>476</v>
      </c>
      <c r="C4" s="35">
        <v>0</v>
      </c>
      <c r="D4" s="35" t="s">
        <v>114</v>
      </c>
      <c r="E4" s="35"/>
      <c r="F4" s="35" t="s">
        <v>280</v>
      </c>
      <c r="G4" s="35">
        <v>12</v>
      </c>
      <c r="H4" s="35" t="s">
        <v>113</v>
      </c>
      <c r="I4" s="34">
        <v>205</v>
      </c>
    </row>
    <row r="5" spans="1:9">
      <c r="A5" s="35" t="s">
        <v>475</v>
      </c>
      <c r="B5" s="35" t="s">
        <v>476</v>
      </c>
      <c r="C5" s="35">
        <v>0</v>
      </c>
      <c r="D5" s="35" t="s">
        <v>115</v>
      </c>
      <c r="E5" s="35"/>
      <c r="F5" s="35" t="s">
        <v>477</v>
      </c>
      <c r="G5" s="35">
        <v>66</v>
      </c>
      <c r="H5" s="35" t="s">
        <v>478</v>
      </c>
      <c r="I5" s="34">
        <v>205</v>
      </c>
    </row>
    <row r="6" spans="1:9">
      <c r="A6" s="35" t="s">
        <v>475</v>
      </c>
      <c r="B6" s="35" t="s">
        <v>476</v>
      </c>
      <c r="C6" s="35">
        <v>0</v>
      </c>
      <c r="D6" s="35" t="s">
        <v>116</v>
      </c>
      <c r="E6" s="35"/>
      <c r="F6" s="35" t="s">
        <v>479</v>
      </c>
      <c r="G6" s="35">
        <v>221</v>
      </c>
      <c r="H6" s="35" t="s">
        <v>113</v>
      </c>
      <c r="I6" s="34">
        <v>205</v>
      </c>
    </row>
    <row r="7" spans="1:9">
      <c r="A7" s="35" t="s">
        <v>475</v>
      </c>
      <c r="B7" s="35" t="s">
        <v>476</v>
      </c>
      <c r="C7" s="35">
        <v>0</v>
      </c>
      <c r="D7" s="35" t="s">
        <v>117</v>
      </c>
      <c r="E7" s="35"/>
      <c r="F7" s="35" t="s">
        <v>480</v>
      </c>
      <c r="G7" s="35">
        <v>7</v>
      </c>
      <c r="H7" s="35" t="s">
        <v>113</v>
      </c>
      <c r="I7" s="34">
        <v>82</v>
      </c>
    </row>
    <row r="8" spans="1:9">
      <c r="A8" s="35" t="s">
        <v>475</v>
      </c>
      <c r="B8" s="35" t="s">
        <v>476</v>
      </c>
      <c r="C8" s="35">
        <v>0</v>
      </c>
      <c r="D8" s="35" t="s">
        <v>120</v>
      </c>
      <c r="E8" s="35"/>
      <c r="F8" s="35" t="s">
        <v>201</v>
      </c>
      <c r="G8" s="35">
        <v>13</v>
      </c>
      <c r="H8" s="35" t="s">
        <v>481</v>
      </c>
      <c r="I8" s="34">
        <v>205</v>
      </c>
    </row>
    <row r="9" spans="1:9">
      <c r="A9" s="35" t="s">
        <v>475</v>
      </c>
      <c r="B9" s="35" t="s">
        <v>476</v>
      </c>
      <c r="C9" s="35">
        <v>0</v>
      </c>
      <c r="D9" s="35" t="s">
        <v>121</v>
      </c>
      <c r="E9" s="35"/>
      <c r="F9" s="35" t="s">
        <v>482</v>
      </c>
      <c r="G9" s="35">
        <v>20</v>
      </c>
      <c r="H9" s="35" t="s">
        <v>113</v>
      </c>
      <c r="I9" s="34">
        <v>205</v>
      </c>
    </row>
    <row r="10" spans="1:9">
      <c r="A10" s="35" t="s">
        <v>475</v>
      </c>
      <c r="B10" s="35" t="s">
        <v>476</v>
      </c>
      <c r="C10" s="35">
        <v>0</v>
      </c>
      <c r="D10" s="35" t="s">
        <v>122</v>
      </c>
      <c r="E10" s="35"/>
      <c r="F10" s="35" t="s">
        <v>240</v>
      </c>
      <c r="G10" s="35">
        <v>3</v>
      </c>
      <c r="H10" s="35" t="s">
        <v>113</v>
      </c>
      <c r="I10" s="34">
        <v>12</v>
      </c>
    </row>
    <row r="11" spans="1:9">
      <c r="A11" s="35" t="s">
        <v>475</v>
      </c>
      <c r="B11" s="35" t="s">
        <v>476</v>
      </c>
      <c r="C11" s="35">
        <v>0</v>
      </c>
      <c r="D11" s="35" t="s">
        <v>123</v>
      </c>
      <c r="E11" s="35"/>
      <c r="F11" s="35" t="s">
        <v>118</v>
      </c>
      <c r="G11" s="35">
        <v>3</v>
      </c>
      <c r="H11" s="35" t="s">
        <v>119</v>
      </c>
      <c r="I11" s="34">
        <v>205</v>
      </c>
    </row>
    <row r="12" spans="1:9">
      <c r="A12" s="35" t="s">
        <v>475</v>
      </c>
      <c r="B12" s="35" t="s">
        <v>476</v>
      </c>
      <c r="C12" s="35">
        <v>0</v>
      </c>
      <c r="D12" s="35" t="s">
        <v>124</v>
      </c>
      <c r="E12" s="35"/>
      <c r="F12" s="35" t="s">
        <v>118</v>
      </c>
      <c r="G12" s="35">
        <v>4</v>
      </c>
      <c r="H12" s="35" t="s">
        <v>119</v>
      </c>
      <c r="I12" s="34">
        <v>205</v>
      </c>
    </row>
    <row r="13" spans="1:9">
      <c r="A13" s="35" t="s">
        <v>475</v>
      </c>
      <c r="B13" s="35" t="s">
        <v>476</v>
      </c>
      <c r="C13" s="35">
        <v>0</v>
      </c>
      <c r="D13" s="35" t="s">
        <v>125</v>
      </c>
      <c r="E13" s="35"/>
      <c r="F13" s="35" t="s">
        <v>118</v>
      </c>
      <c r="G13" s="35">
        <v>5</v>
      </c>
      <c r="H13" s="35" t="s">
        <v>119</v>
      </c>
      <c r="I13" s="34">
        <v>205</v>
      </c>
    </row>
    <row r="14" spans="1:9">
      <c r="A14" s="35" t="s">
        <v>475</v>
      </c>
      <c r="B14" s="35" t="s">
        <v>476</v>
      </c>
      <c r="C14" s="35">
        <v>0</v>
      </c>
      <c r="D14" s="35" t="s">
        <v>126</v>
      </c>
      <c r="E14" s="35"/>
      <c r="F14" s="35" t="s">
        <v>118</v>
      </c>
      <c r="G14" s="35">
        <v>5</v>
      </c>
      <c r="H14" s="35" t="s">
        <v>119</v>
      </c>
      <c r="I14" s="34">
        <v>205</v>
      </c>
    </row>
    <row r="15" spans="1:9">
      <c r="A15" s="35" t="s">
        <v>475</v>
      </c>
      <c r="B15" s="35" t="s">
        <v>476</v>
      </c>
      <c r="C15" s="35">
        <v>1</v>
      </c>
      <c r="D15" s="35" t="s">
        <v>127</v>
      </c>
      <c r="E15" s="35"/>
      <c r="F15" s="35" t="s">
        <v>483</v>
      </c>
      <c r="G15" s="35">
        <v>70</v>
      </c>
      <c r="H15" s="35" t="s">
        <v>113</v>
      </c>
      <c r="I15" s="34">
        <v>205</v>
      </c>
    </row>
    <row r="16" spans="1:9">
      <c r="A16" s="35" t="s">
        <v>475</v>
      </c>
      <c r="B16" s="35" t="s">
        <v>476</v>
      </c>
      <c r="C16" s="35">
        <v>1</v>
      </c>
      <c r="D16" s="35" t="s">
        <v>128</v>
      </c>
      <c r="E16" s="35"/>
      <c r="F16" s="35" t="s">
        <v>112</v>
      </c>
      <c r="G16" s="35">
        <v>53</v>
      </c>
      <c r="H16" s="35" t="s">
        <v>113</v>
      </c>
      <c r="I16" s="34">
        <v>205</v>
      </c>
    </row>
    <row r="17" spans="1:9">
      <c r="A17" s="35" t="s">
        <v>475</v>
      </c>
      <c r="B17" s="35" t="s">
        <v>476</v>
      </c>
      <c r="C17" s="35">
        <v>1</v>
      </c>
      <c r="D17" s="35" t="s">
        <v>129</v>
      </c>
      <c r="E17" s="35"/>
      <c r="F17" s="35" t="s">
        <v>112</v>
      </c>
      <c r="G17" s="35">
        <v>53</v>
      </c>
      <c r="H17" s="35" t="s">
        <v>113</v>
      </c>
      <c r="I17" s="34">
        <v>205</v>
      </c>
    </row>
    <row r="18" spans="1:9">
      <c r="A18" s="35" t="s">
        <v>475</v>
      </c>
      <c r="B18" s="35" t="s">
        <v>476</v>
      </c>
      <c r="C18" s="35">
        <v>1</v>
      </c>
      <c r="D18" s="35" t="s">
        <v>130</v>
      </c>
      <c r="E18" s="35"/>
      <c r="F18" s="35" t="s">
        <v>112</v>
      </c>
      <c r="G18" s="35">
        <v>54</v>
      </c>
      <c r="H18" s="35" t="s">
        <v>113</v>
      </c>
      <c r="I18" s="34">
        <v>205</v>
      </c>
    </row>
    <row r="19" spans="1:9">
      <c r="A19" s="35" t="s">
        <v>475</v>
      </c>
      <c r="B19" s="35" t="s">
        <v>476</v>
      </c>
      <c r="C19" s="35">
        <v>1</v>
      </c>
      <c r="D19" s="35" t="s">
        <v>131</v>
      </c>
      <c r="E19" s="35"/>
      <c r="F19" s="35" t="s">
        <v>112</v>
      </c>
      <c r="G19" s="35">
        <v>54</v>
      </c>
      <c r="H19" s="35" t="s">
        <v>113</v>
      </c>
      <c r="I19" s="34">
        <v>205</v>
      </c>
    </row>
    <row r="20" spans="1:9">
      <c r="A20" s="35" t="s">
        <v>475</v>
      </c>
      <c r="B20" s="35" t="s">
        <v>476</v>
      </c>
      <c r="C20" s="35">
        <v>1</v>
      </c>
      <c r="D20" s="35" t="s">
        <v>132</v>
      </c>
      <c r="E20" s="35"/>
      <c r="F20" s="35" t="s">
        <v>112</v>
      </c>
      <c r="G20" s="35">
        <v>53</v>
      </c>
      <c r="H20" s="35" t="s">
        <v>113</v>
      </c>
      <c r="I20" s="34">
        <v>205</v>
      </c>
    </row>
    <row r="21" spans="1:9">
      <c r="A21" s="35" t="s">
        <v>475</v>
      </c>
      <c r="B21" s="35" t="s">
        <v>476</v>
      </c>
      <c r="C21" s="35">
        <v>1</v>
      </c>
      <c r="D21" s="35" t="s">
        <v>133</v>
      </c>
      <c r="E21" s="35"/>
      <c r="F21" s="35" t="s">
        <v>112</v>
      </c>
      <c r="G21" s="35">
        <v>53</v>
      </c>
      <c r="H21" s="35" t="s">
        <v>113</v>
      </c>
      <c r="I21" s="34">
        <v>205</v>
      </c>
    </row>
    <row r="22" spans="1:9">
      <c r="A22" s="35" t="s">
        <v>475</v>
      </c>
      <c r="B22" s="35" t="s">
        <v>476</v>
      </c>
      <c r="C22" s="35">
        <v>1</v>
      </c>
      <c r="D22" s="35" t="s">
        <v>134</v>
      </c>
      <c r="E22" s="35"/>
      <c r="F22" s="35" t="s">
        <v>135</v>
      </c>
      <c r="G22" s="35">
        <v>3</v>
      </c>
      <c r="H22" s="35" t="s">
        <v>113</v>
      </c>
      <c r="I22" s="34">
        <v>12</v>
      </c>
    </row>
    <row r="23" spans="1:9">
      <c r="A23" s="35" t="s">
        <v>475</v>
      </c>
      <c r="B23" s="35" t="s">
        <v>476</v>
      </c>
      <c r="C23" s="35">
        <v>1</v>
      </c>
      <c r="D23" s="35" t="s">
        <v>136</v>
      </c>
      <c r="E23" s="35"/>
      <c r="F23" s="35" t="s">
        <v>299</v>
      </c>
      <c r="G23" s="35">
        <v>5.0999999999999996</v>
      </c>
      <c r="H23" s="35" t="s">
        <v>119</v>
      </c>
      <c r="I23" s="34">
        <v>205</v>
      </c>
    </row>
    <row r="24" spans="1:9">
      <c r="A24" s="35" t="s">
        <v>475</v>
      </c>
      <c r="B24" s="35" t="s">
        <v>476</v>
      </c>
      <c r="C24" s="35">
        <v>1</v>
      </c>
      <c r="D24" s="35" t="s">
        <v>137</v>
      </c>
      <c r="E24" s="35"/>
      <c r="F24" s="35" t="s">
        <v>484</v>
      </c>
      <c r="G24" s="35">
        <v>8</v>
      </c>
      <c r="H24" s="35" t="s">
        <v>119</v>
      </c>
      <c r="I24" s="34">
        <v>205</v>
      </c>
    </row>
    <row r="25" spans="1:9">
      <c r="A25" s="35" t="s">
        <v>475</v>
      </c>
      <c r="B25" s="35" t="s">
        <v>476</v>
      </c>
      <c r="C25" s="35">
        <v>1</v>
      </c>
      <c r="D25" s="35" t="s">
        <v>138</v>
      </c>
      <c r="E25" s="35"/>
      <c r="F25" s="35" t="s">
        <v>299</v>
      </c>
      <c r="G25" s="35">
        <v>1.1100000000000001</v>
      </c>
      <c r="H25" s="35" t="s">
        <v>119</v>
      </c>
      <c r="I25" s="34">
        <v>205</v>
      </c>
    </row>
    <row r="26" spans="1:9">
      <c r="A26" s="35" t="s">
        <v>475</v>
      </c>
      <c r="B26" s="35" t="s">
        <v>476</v>
      </c>
      <c r="C26" s="35">
        <v>1</v>
      </c>
      <c r="D26" s="35" t="s">
        <v>139</v>
      </c>
      <c r="E26" s="35"/>
      <c r="F26" s="35" t="s">
        <v>118</v>
      </c>
      <c r="G26" s="35">
        <v>2.9</v>
      </c>
      <c r="H26" s="35" t="s">
        <v>119</v>
      </c>
      <c r="I26" s="34">
        <v>205</v>
      </c>
    </row>
    <row r="27" spans="1:9">
      <c r="A27" s="35" t="s">
        <v>475</v>
      </c>
      <c r="B27" s="35" t="s">
        <v>476</v>
      </c>
      <c r="C27" s="35">
        <v>1</v>
      </c>
      <c r="D27" s="35" t="s">
        <v>140</v>
      </c>
      <c r="E27" s="35"/>
      <c r="F27" s="35" t="s">
        <v>135</v>
      </c>
      <c r="G27" s="35">
        <v>6</v>
      </c>
      <c r="H27" s="35" t="s">
        <v>485</v>
      </c>
      <c r="I27" s="34">
        <v>12</v>
      </c>
    </row>
    <row r="28" spans="1:9">
      <c r="A28" s="35" t="s">
        <v>475</v>
      </c>
      <c r="B28" s="35" t="s">
        <v>476</v>
      </c>
      <c r="C28" s="35">
        <v>1</v>
      </c>
      <c r="D28" s="35" t="s">
        <v>141</v>
      </c>
      <c r="E28" s="35"/>
      <c r="F28" s="35" t="s">
        <v>196</v>
      </c>
      <c r="G28" s="35">
        <v>6</v>
      </c>
      <c r="H28" s="35" t="s">
        <v>485</v>
      </c>
      <c r="I28" s="34">
        <v>12</v>
      </c>
    </row>
    <row r="29" spans="1:9">
      <c r="A29" s="35" t="s">
        <v>475</v>
      </c>
      <c r="B29" s="35" t="s">
        <v>476</v>
      </c>
      <c r="C29" s="35">
        <v>1</v>
      </c>
      <c r="D29" s="35" t="s">
        <v>142</v>
      </c>
      <c r="E29" s="35"/>
      <c r="F29" s="35" t="s">
        <v>118</v>
      </c>
      <c r="G29" s="35">
        <v>2.9</v>
      </c>
      <c r="H29" s="35" t="s">
        <v>119</v>
      </c>
      <c r="I29" s="34">
        <v>205</v>
      </c>
    </row>
    <row r="30" spans="1:9">
      <c r="A30" s="35" t="s">
        <v>475</v>
      </c>
      <c r="B30" s="35" t="s">
        <v>476</v>
      </c>
      <c r="C30" s="35">
        <v>1</v>
      </c>
      <c r="D30" s="35" t="s">
        <v>143</v>
      </c>
      <c r="E30" s="35"/>
      <c r="F30" s="35" t="s">
        <v>299</v>
      </c>
      <c r="G30" s="35">
        <v>5.7</v>
      </c>
      <c r="H30" s="35" t="s">
        <v>119</v>
      </c>
      <c r="I30" s="34">
        <v>205</v>
      </c>
    </row>
    <row r="31" spans="1:9">
      <c r="A31" s="35" t="s">
        <v>475</v>
      </c>
      <c r="B31" s="35" t="s">
        <v>476</v>
      </c>
      <c r="C31" s="35">
        <v>1</v>
      </c>
      <c r="D31" s="35" t="s">
        <v>144</v>
      </c>
      <c r="E31" s="35"/>
      <c r="F31" s="35" t="s">
        <v>486</v>
      </c>
      <c r="G31" s="35">
        <v>6</v>
      </c>
      <c r="H31" s="35" t="s">
        <v>119</v>
      </c>
      <c r="I31" s="34">
        <v>205</v>
      </c>
    </row>
    <row r="32" spans="1:9">
      <c r="A32" s="35" t="s">
        <v>475</v>
      </c>
      <c r="B32" s="35" t="s">
        <v>476</v>
      </c>
      <c r="C32" s="35">
        <v>1</v>
      </c>
      <c r="D32" s="35" t="s">
        <v>145</v>
      </c>
      <c r="E32" s="35"/>
      <c r="F32" s="35" t="s">
        <v>299</v>
      </c>
      <c r="G32" s="35">
        <v>5.7</v>
      </c>
      <c r="H32" s="35" t="s">
        <v>119</v>
      </c>
      <c r="I32" s="34">
        <v>205</v>
      </c>
    </row>
    <row r="33" spans="1:9">
      <c r="A33" s="35" t="s">
        <v>475</v>
      </c>
      <c r="B33" s="35" t="s">
        <v>476</v>
      </c>
      <c r="C33" s="35">
        <v>1</v>
      </c>
      <c r="D33" s="35" t="s">
        <v>147</v>
      </c>
      <c r="E33" s="35"/>
      <c r="F33" s="35" t="s">
        <v>112</v>
      </c>
      <c r="G33" s="35">
        <v>47</v>
      </c>
      <c r="H33" s="35" t="s">
        <v>113</v>
      </c>
      <c r="I33" s="34">
        <v>205</v>
      </c>
    </row>
    <row r="34" spans="1:9">
      <c r="A34" s="35" t="s">
        <v>475</v>
      </c>
      <c r="B34" s="35" t="s">
        <v>476</v>
      </c>
      <c r="C34" s="35">
        <v>1</v>
      </c>
      <c r="D34" s="35" t="s">
        <v>149</v>
      </c>
      <c r="E34" s="35"/>
      <c r="F34" s="35" t="s">
        <v>487</v>
      </c>
      <c r="G34" s="35">
        <v>5</v>
      </c>
      <c r="H34" s="35" t="s">
        <v>113</v>
      </c>
      <c r="I34" s="34">
        <v>205</v>
      </c>
    </row>
    <row r="35" spans="1:9">
      <c r="A35" s="35" t="s">
        <v>475</v>
      </c>
      <c r="B35" s="35" t="s">
        <v>476</v>
      </c>
      <c r="C35" s="35">
        <v>1</v>
      </c>
      <c r="D35" s="35" t="s">
        <v>150</v>
      </c>
      <c r="E35" s="35"/>
      <c r="F35" s="35" t="s">
        <v>488</v>
      </c>
      <c r="G35" s="35">
        <v>28</v>
      </c>
      <c r="H35" s="35" t="s">
        <v>113</v>
      </c>
      <c r="I35" s="34">
        <v>205</v>
      </c>
    </row>
    <row r="36" spans="1:9">
      <c r="A36" s="35" t="s">
        <v>475</v>
      </c>
      <c r="B36" s="35" t="s">
        <v>476</v>
      </c>
      <c r="C36" s="35">
        <v>1</v>
      </c>
      <c r="D36" s="35" t="s">
        <v>151</v>
      </c>
      <c r="E36" s="35"/>
      <c r="F36" s="35" t="s">
        <v>487</v>
      </c>
      <c r="G36" s="35">
        <v>8</v>
      </c>
      <c r="H36" s="35" t="s">
        <v>113</v>
      </c>
      <c r="I36" s="34">
        <v>205</v>
      </c>
    </row>
    <row r="37" spans="1:9">
      <c r="A37" s="35" t="s">
        <v>475</v>
      </c>
      <c r="B37" s="35" t="s">
        <v>476</v>
      </c>
      <c r="C37" s="35">
        <v>1</v>
      </c>
      <c r="D37" s="35" t="s">
        <v>152</v>
      </c>
      <c r="E37" s="35"/>
      <c r="F37" s="35" t="s">
        <v>489</v>
      </c>
      <c r="G37" s="35">
        <v>16</v>
      </c>
      <c r="H37" s="35" t="s">
        <v>113</v>
      </c>
      <c r="I37" s="34">
        <v>205</v>
      </c>
    </row>
    <row r="38" spans="1:9">
      <c r="A38" s="35" t="s">
        <v>475</v>
      </c>
      <c r="B38" s="35" t="s">
        <v>476</v>
      </c>
      <c r="C38" s="35">
        <v>1</v>
      </c>
      <c r="D38" s="35" t="s">
        <v>153</v>
      </c>
      <c r="E38" s="35"/>
      <c r="F38" s="35" t="s">
        <v>489</v>
      </c>
      <c r="G38" s="35">
        <v>16</v>
      </c>
      <c r="H38" s="35" t="s">
        <v>113</v>
      </c>
      <c r="I38" s="34">
        <v>205</v>
      </c>
    </row>
    <row r="39" spans="1:9">
      <c r="A39" s="35" t="s">
        <v>475</v>
      </c>
      <c r="B39" s="35" t="s">
        <v>476</v>
      </c>
      <c r="C39" s="35">
        <v>1</v>
      </c>
      <c r="D39" s="35" t="s">
        <v>154</v>
      </c>
      <c r="E39" s="35"/>
      <c r="F39" s="35" t="s">
        <v>489</v>
      </c>
      <c r="G39" s="35">
        <v>10</v>
      </c>
      <c r="H39" s="35" t="s">
        <v>113</v>
      </c>
      <c r="I39" s="34">
        <v>205</v>
      </c>
    </row>
    <row r="40" spans="1:9">
      <c r="A40" s="35" t="s">
        <v>475</v>
      </c>
      <c r="B40" s="35" t="s">
        <v>476</v>
      </c>
      <c r="C40" s="35">
        <v>1</v>
      </c>
      <c r="D40" s="35" t="s">
        <v>155</v>
      </c>
      <c r="E40" s="35"/>
      <c r="F40" s="35" t="s">
        <v>489</v>
      </c>
      <c r="G40" s="35">
        <v>10</v>
      </c>
      <c r="H40" s="35" t="s">
        <v>113</v>
      </c>
      <c r="I40" s="34">
        <v>205</v>
      </c>
    </row>
    <row r="41" spans="1:9">
      <c r="A41" s="35" t="s">
        <v>475</v>
      </c>
      <c r="B41" s="35" t="s">
        <v>476</v>
      </c>
      <c r="C41" s="35">
        <v>1</v>
      </c>
      <c r="D41" s="35" t="s">
        <v>156</v>
      </c>
      <c r="E41" s="35"/>
      <c r="F41" s="35" t="s">
        <v>490</v>
      </c>
      <c r="G41" s="35">
        <v>41</v>
      </c>
      <c r="H41" s="35" t="s">
        <v>491</v>
      </c>
      <c r="I41" s="34">
        <v>205</v>
      </c>
    </row>
    <row r="42" spans="1:9">
      <c r="A42" s="35" t="s">
        <v>475</v>
      </c>
      <c r="B42" s="35" t="s">
        <v>476</v>
      </c>
      <c r="C42" s="35">
        <v>1</v>
      </c>
      <c r="D42" s="35" t="s">
        <v>157</v>
      </c>
      <c r="E42" s="35"/>
      <c r="F42" s="35" t="s">
        <v>490</v>
      </c>
      <c r="G42" s="35">
        <v>41</v>
      </c>
      <c r="H42" s="35" t="s">
        <v>491</v>
      </c>
      <c r="I42" s="34">
        <v>205</v>
      </c>
    </row>
    <row r="43" spans="1:9">
      <c r="A43" s="35" t="s">
        <v>475</v>
      </c>
      <c r="B43" s="35" t="s">
        <v>476</v>
      </c>
      <c r="C43" s="35">
        <v>1</v>
      </c>
      <c r="D43" s="35" t="s">
        <v>158</v>
      </c>
      <c r="E43" s="35"/>
      <c r="F43" s="35" t="s">
        <v>492</v>
      </c>
      <c r="G43" s="35">
        <v>208</v>
      </c>
      <c r="H43" s="35" t="s">
        <v>113</v>
      </c>
      <c r="I43" s="34">
        <v>205</v>
      </c>
    </row>
    <row r="44" spans="1:9">
      <c r="A44" s="35" t="s">
        <v>475</v>
      </c>
      <c r="B44" s="35" t="s">
        <v>476</v>
      </c>
      <c r="C44" s="35">
        <v>1</v>
      </c>
      <c r="D44" s="35" t="s">
        <v>159</v>
      </c>
      <c r="E44" s="35"/>
      <c r="F44" s="35" t="s">
        <v>217</v>
      </c>
      <c r="G44" s="35">
        <v>7</v>
      </c>
      <c r="H44" s="35" t="s">
        <v>119</v>
      </c>
      <c r="I44" s="34">
        <v>205</v>
      </c>
    </row>
    <row r="45" spans="1:9">
      <c r="A45" s="35" t="s">
        <v>475</v>
      </c>
      <c r="B45" s="35" t="s">
        <v>476</v>
      </c>
      <c r="C45" s="35">
        <v>1</v>
      </c>
      <c r="D45" s="35" t="s">
        <v>161</v>
      </c>
      <c r="E45" s="35"/>
      <c r="F45" s="35" t="s">
        <v>493</v>
      </c>
      <c r="G45" s="35">
        <v>15</v>
      </c>
      <c r="H45" s="35" t="s">
        <v>119</v>
      </c>
      <c r="I45" s="34">
        <v>205</v>
      </c>
    </row>
    <row r="46" spans="1:9">
      <c r="A46" s="35" t="s">
        <v>475</v>
      </c>
      <c r="B46" s="35" t="s">
        <v>476</v>
      </c>
      <c r="C46" s="35">
        <v>1</v>
      </c>
      <c r="D46" s="35" t="s">
        <v>162</v>
      </c>
      <c r="E46" s="35"/>
      <c r="F46" s="35" t="s">
        <v>118</v>
      </c>
      <c r="G46" s="35">
        <v>2</v>
      </c>
      <c r="H46" s="35" t="s">
        <v>119</v>
      </c>
      <c r="I46" s="34">
        <v>205</v>
      </c>
    </row>
    <row r="47" spans="1:9">
      <c r="A47" s="35" t="s">
        <v>475</v>
      </c>
      <c r="B47" s="35" t="s">
        <v>476</v>
      </c>
      <c r="C47" s="35">
        <v>1</v>
      </c>
      <c r="D47" s="35" t="s">
        <v>163</v>
      </c>
      <c r="E47" s="35"/>
      <c r="F47" s="35" t="s">
        <v>493</v>
      </c>
      <c r="G47" s="35">
        <v>14.7</v>
      </c>
      <c r="H47" s="35" t="s">
        <v>119</v>
      </c>
      <c r="I47" s="34">
        <v>205</v>
      </c>
    </row>
    <row r="48" spans="1:9">
      <c r="A48" s="35" t="s">
        <v>475</v>
      </c>
      <c r="B48" s="35" t="s">
        <v>476</v>
      </c>
      <c r="C48" s="35">
        <v>1</v>
      </c>
      <c r="D48" s="35" t="s">
        <v>164</v>
      </c>
      <c r="E48" s="35"/>
      <c r="F48" s="35" t="s">
        <v>118</v>
      </c>
      <c r="G48" s="35">
        <v>1.1000000000000001</v>
      </c>
      <c r="H48" s="35" t="s">
        <v>119</v>
      </c>
      <c r="I48" s="34">
        <v>205</v>
      </c>
    </row>
    <row r="49" spans="1:9">
      <c r="A49" s="35" t="s">
        <v>475</v>
      </c>
      <c r="B49" s="35" t="s">
        <v>476</v>
      </c>
      <c r="C49" s="35">
        <v>1</v>
      </c>
      <c r="D49" s="35" t="s">
        <v>165</v>
      </c>
      <c r="E49" s="35"/>
      <c r="F49" s="35" t="s">
        <v>217</v>
      </c>
      <c r="G49" s="35">
        <v>8</v>
      </c>
      <c r="H49" s="35" t="s">
        <v>119</v>
      </c>
      <c r="I49" s="34">
        <v>205</v>
      </c>
    </row>
    <row r="50" spans="1:9">
      <c r="A50" s="35" t="s">
        <v>475</v>
      </c>
      <c r="B50" s="35" t="s">
        <v>476</v>
      </c>
      <c r="C50" s="35">
        <v>1</v>
      </c>
      <c r="D50" s="35" t="s">
        <v>166</v>
      </c>
      <c r="E50" s="35"/>
      <c r="F50" s="35" t="s">
        <v>118</v>
      </c>
      <c r="G50" s="35">
        <v>3.8</v>
      </c>
      <c r="H50" s="35" t="s">
        <v>119</v>
      </c>
      <c r="I50" s="34">
        <v>205</v>
      </c>
    </row>
    <row r="51" spans="1:9">
      <c r="A51" s="35" t="s">
        <v>475</v>
      </c>
      <c r="B51" s="35" t="s">
        <v>476</v>
      </c>
      <c r="C51" s="35">
        <v>1</v>
      </c>
      <c r="D51" s="35" t="s">
        <v>168</v>
      </c>
      <c r="E51" s="35"/>
      <c r="F51" s="35" t="s">
        <v>494</v>
      </c>
      <c r="G51" s="35">
        <v>26</v>
      </c>
      <c r="H51" s="35" t="s">
        <v>495</v>
      </c>
      <c r="I51" s="34">
        <v>205</v>
      </c>
    </row>
    <row r="52" spans="1:9">
      <c r="A52" s="35" t="s">
        <v>475</v>
      </c>
      <c r="B52" s="35" t="s">
        <v>476</v>
      </c>
      <c r="C52" s="35">
        <v>1</v>
      </c>
      <c r="D52" s="35" t="s">
        <v>169</v>
      </c>
      <c r="E52" s="35"/>
      <c r="F52" s="35" t="s">
        <v>496</v>
      </c>
      <c r="G52" s="35">
        <v>61</v>
      </c>
      <c r="H52" s="35" t="s">
        <v>113</v>
      </c>
      <c r="I52" s="34">
        <v>205</v>
      </c>
    </row>
    <row r="53" spans="1:9">
      <c r="A53" s="35" t="s">
        <v>475</v>
      </c>
      <c r="B53" s="35" t="s">
        <v>476</v>
      </c>
      <c r="C53" s="35">
        <v>1</v>
      </c>
      <c r="D53" s="35" t="s">
        <v>497</v>
      </c>
      <c r="E53" s="35"/>
      <c r="F53" s="35" t="s">
        <v>498</v>
      </c>
      <c r="G53" s="35">
        <v>0.5</v>
      </c>
      <c r="H53" s="35" t="s">
        <v>485</v>
      </c>
      <c r="I53" s="34">
        <v>12</v>
      </c>
    </row>
    <row r="54" spans="1:9">
      <c r="A54" s="35" t="s">
        <v>475</v>
      </c>
      <c r="B54" s="35" t="s">
        <v>476</v>
      </c>
      <c r="C54" s="35">
        <v>1</v>
      </c>
      <c r="D54" s="35" t="s">
        <v>499</v>
      </c>
      <c r="E54" s="35"/>
      <c r="F54" s="35" t="s">
        <v>500</v>
      </c>
      <c r="G54" s="35">
        <v>7</v>
      </c>
      <c r="H54" s="35" t="s">
        <v>113</v>
      </c>
      <c r="I54" s="34">
        <v>205</v>
      </c>
    </row>
    <row r="55" spans="1:9">
      <c r="A55" s="35" t="s">
        <v>475</v>
      </c>
      <c r="B55" s="35" t="s">
        <v>476</v>
      </c>
      <c r="C55" s="35">
        <v>1</v>
      </c>
      <c r="D55" s="35" t="s">
        <v>501</v>
      </c>
      <c r="E55" s="35"/>
      <c r="F55" s="35" t="s">
        <v>500</v>
      </c>
      <c r="G55" s="35">
        <v>10</v>
      </c>
      <c r="H55" s="35" t="s">
        <v>113</v>
      </c>
      <c r="I55" s="34">
        <v>205</v>
      </c>
    </row>
    <row r="56" spans="1:9">
      <c r="A56" s="35" t="s">
        <v>475</v>
      </c>
      <c r="B56" s="35" t="s">
        <v>476</v>
      </c>
      <c r="C56" s="35">
        <v>1</v>
      </c>
      <c r="D56" s="35" t="s">
        <v>502</v>
      </c>
      <c r="E56" s="35"/>
      <c r="F56" s="35" t="s">
        <v>148</v>
      </c>
      <c r="G56" s="35">
        <v>35</v>
      </c>
      <c r="H56" s="35" t="s">
        <v>113</v>
      </c>
      <c r="I56" s="34">
        <v>82</v>
      </c>
    </row>
    <row r="57" spans="1:9">
      <c r="A57" s="35" t="s">
        <v>475</v>
      </c>
      <c r="B57" s="35" t="s">
        <v>476</v>
      </c>
      <c r="C57" s="35">
        <v>1</v>
      </c>
      <c r="D57" s="35" t="s">
        <v>503</v>
      </c>
      <c r="E57" s="35"/>
      <c r="F57" s="35" t="s">
        <v>504</v>
      </c>
      <c r="G57" s="35">
        <v>7.5</v>
      </c>
      <c r="H57" s="35" t="s">
        <v>113</v>
      </c>
      <c r="I57" s="34">
        <v>82</v>
      </c>
    </row>
    <row r="58" spans="1:9">
      <c r="A58" s="35" t="s">
        <v>475</v>
      </c>
      <c r="B58" s="35" t="s">
        <v>476</v>
      </c>
      <c r="C58" s="35">
        <v>1</v>
      </c>
      <c r="D58" s="35" t="s">
        <v>505</v>
      </c>
      <c r="E58" s="35"/>
      <c r="F58" s="35" t="s">
        <v>506</v>
      </c>
      <c r="G58" s="35">
        <v>256</v>
      </c>
      <c r="H58" s="35" t="s">
        <v>495</v>
      </c>
      <c r="I58" s="34">
        <v>205</v>
      </c>
    </row>
    <row r="59" spans="1:9">
      <c r="A59" s="35" t="s">
        <v>475</v>
      </c>
      <c r="B59" s="35" t="s">
        <v>476</v>
      </c>
      <c r="C59" s="35">
        <v>1</v>
      </c>
      <c r="D59" s="35" t="s">
        <v>507</v>
      </c>
      <c r="E59" s="35"/>
      <c r="F59" s="35" t="s">
        <v>508</v>
      </c>
      <c r="G59" s="35">
        <v>25.4</v>
      </c>
      <c r="H59" s="35" t="s">
        <v>113</v>
      </c>
      <c r="I59" s="34">
        <v>205</v>
      </c>
    </row>
    <row r="60" spans="1:9">
      <c r="A60" s="35" t="s">
        <v>475</v>
      </c>
      <c r="B60" s="35" t="s">
        <v>476</v>
      </c>
      <c r="C60" s="35">
        <v>1</v>
      </c>
      <c r="D60" s="35" t="s">
        <v>507</v>
      </c>
      <c r="E60" s="35"/>
      <c r="F60" s="35" t="s">
        <v>509</v>
      </c>
      <c r="G60" s="35">
        <v>33</v>
      </c>
      <c r="H60" s="35" t="s">
        <v>113</v>
      </c>
      <c r="I60" s="34">
        <v>205</v>
      </c>
    </row>
    <row r="61" spans="1:9">
      <c r="A61" s="35" t="s">
        <v>475</v>
      </c>
      <c r="B61" s="35" t="s">
        <v>476</v>
      </c>
      <c r="C61" s="35">
        <v>2</v>
      </c>
      <c r="D61" s="35" t="s">
        <v>510</v>
      </c>
      <c r="E61" s="35"/>
      <c r="F61" s="35" t="s">
        <v>511</v>
      </c>
      <c r="G61" s="35">
        <v>75</v>
      </c>
      <c r="H61" s="35" t="s">
        <v>113</v>
      </c>
      <c r="I61" s="34">
        <v>12</v>
      </c>
    </row>
    <row r="62" spans="1:9">
      <c r="A62" s="35" t="s">
        <v>475</v>
      </c>
      <c r="B62" s="35" t="s">
        <v>476</v>
      </c>
      <c r="C62" s="35">
        <v>2</v>
      </c>
      <c r="D62" s="35" t="s">
        <v>512</v>
      </c>
      <c r="E62" s="35"/>
      <c r="F62" s="35" t="s">
        <v>513</v>
      </c>
      <c r="G62" s="35">
        <v>53</v>
      </c>
      <c r="H62" s="35" t="s">
        <v>113</v>
      </c>
      <c r="I62" s="34">
        <v>205</v>
      </c>
    </row>
    <row r="63" spans="1:9">
      <c r="A63" s="35" t="s">
        <v>475</v>
      </c>
      <c r="B63" s="35" t="s">
        <v>476</v>
      </c>
      <c r="C63" s="35">
        <v>2</v>
      </c>
      <c r="D63" s="35" t="s">
        <v>514</v>
      </c>
      <c r="E63" s="35"/>
      <c r="F63" s="35" t="s">
        <v>112</v>
      </c>
      <c r="G63" s="35">
        <v>53</v>
      </c>
      <c r="H63" s="35" t="s">
        <v>113</v>
      </c>
      <c r="I63" s="34">
        <v>205</v>
      </c>
    </row>
    <row r="64" spans="1:9">
      <c r="A64" s="35" t="s">
        <v>475</v>
      </c>
      <c r="B64" s="35" t="s">
        <v>476</v>
      </c>
      <c r="C64" s="35">
        <v>2</v>
      </c>
      <c r="D64" s="35" t="s">
        <v>515</v>
      </c>
      <c r="E64" s="35"/>
      <c r="F64" s="35" t="s">
        <v>112</v>
      </c>
      <c r="G64" s="35">
        <v>54</v>
      </c>
      <c r="H64" s="35" t="s">
        <v>113</v>
      </c>
      <c r="I64" s="34">
        <v>205</v>
      </c>
    </row>
    <row r="65" spans="1:9">
      <c r="A65" s="35" t="s">
        <v>475</v>
      </c>
      <c r="B65" s="35" t="s">
        <v>476</v>
      </c>
      <c r="C65" s="35">
        <v>2</v>
      </c>
      <c r="D65" s="35" t="s">
        <v>516</v>
      </c>
      <c r="E65" s="35"/>
      <c r="F65" s="35" t="s">
        <v>112</v>
      </c>
      <c r="G65" s="35">
        <v>54</v>
      </c>
      <c r="H65" s="35" t="s">
        <v>113</v>
      </c>
      <c r="I65" s="34">
        <v>205</v>
      </c>
    </row>
    <row r="66" spans="1:9">
      <c r="A66" s="35" t="s">
        <v>475</v>
      </c>
      <c r="B66" s="35" t="s">
        <v>476</v>
      </c>
      <c r="C66" s="35">
        <v>2</v>
      </c>
      <c r="D66" s="35" t="s">
        <v>517</v>
      </c>
      <c r="E66" s="35"/>
      <c r="F66" s="35" t="s">
        <v>112</v>
      </c>
      <c r="G66" s="35">
        <v>53</v>
      </c>
      <c r="H66" s="35" t="s">
        <v>113</v>
      </c>
      <c r="I66" s="34">
        <v>205</v>
      </c>
    </row>
    <row r="67" spans="1:9">
      <c r="A67" s="35" t="s">
        <v>475</v>
      </c>
      <c r="B67" s="35" t="s">
        <v>476</v>
      </c>
      <c r="C67" s="35">
        <v>2</v>
      </c>
      <c r="D67" s="35" t="s">
        <v>518</v>
      </c>
      <c r="E67" s="35"/>
      <c r="F67" s="35" t="s">
        <v>112</v>
      </c>
      <c r="G67" s="35">
        <v>53</v>
      </c>
      <c r="H67" s="35" t="s">
        <v>113</v>
      </c>
      <c r="I67" s="34">
        <v>205</v>
      </c>
    </row>
    <row r="68" spans="1:9">
      <c r="A68" s="35" t="s">
        <v>475</v>
      </c>
      <c r="B68" s="35" t="s">
        <v>476</v>
      </c>
      <c r="C68" s="35">
        <v>2</v>
      </c>
      <c r="D68" s="35" t="s">
        <v>519</v>
      </c>
      <c r="E68" s="35"/>
      <c r="F68" s="35" t="s">
        <v>299</v>
      </c>
      <c r="G68" s="35">
        <v>6</v>
      </c>
      <c r="H68" s="35" t="s">
        <v>119</v>
      </c>
      <c r="I68" s="34">
        <v>205</v>
      </c>
    </row>
    <row r="69" spans="1:9">
      <c r="A69" s="35" t="s">
        <v>475</v>
      </c>
      <c r="B69" s="35" t="s">
        <v>476</v>
      </c>
      <c r="C69" s="35">
        <v>2</v>
      </c>
      <c r="D69" s="35" t="s">
        <v>520</v>
      </c>
      <c r="E69" s="35"/>
      <c r="F69" s="35" t="s">
        <v>160</v>
      </c>
      <c r="G69" s="35">
        <v>6</v>
      </c>
      <c r="H69" s="35" t="s">
        <v>119</v>
      </c>
      <c r="I69" s="34">
        <v>205</v>
      </c>
    </row>
    <row r="70" spans="1:9">
      <c r="A70" s="35" t="s">
        <v>475</v>
      </c>
      <c r="B70" s="35" t="s">
        <v>476</v>
      </c>
      <c r="C70" s="35">
        <v>2</v>
      </c>
      <c r="D70" s="35" t="s">
        <v>521</v>
      </c>
      <c r="E70" s="35"/>
      <c r="F70" s="35" t="s">
        <v>299</v>
      </c>
      <c r="G70" s="35">
        <v>6</v>
      </c>
      <c r="H70" s="35" t="s">
        <v>119</v>
      </c>
      <c r="I70" s="34">
        <v>205</v>
      </c>
    </row>
    <row r="71" spans="1:9">
      <c r="A71" s="35" t="s">
        <v>475</v>
      </c>
      <c r="B71" s="35" t="s">
        <v>476</v>
      </c>
      <c r="C71" s="35">
        <v>2</v>
      </c>
      <c r="D71" s="35" t="s">
        <v>522</v>
      </c>
      <c r="E71" s="35"/>
      <c r="F71" s="35" t="s">
        <v>118</v>
      </c>
      <c r="G71" s="35">
        <v>3</v>
      </c>
      <c r="H71" s="35" t="s">
        <v>119</v>
      </c>
      <c r="I71" s="34">
        <v>205</v>
      </c>
    </row>
    <row r="72" spans="1:9">
      <c r="A72" s="35" t="s">
        <v>475</v>
      </c>
      <c r="B72" s="35" t="s">
        <v>476</v>
      </c>
      <c r="C72" s="35">
        <v>2</v>
      </c>
      <c r="D72" s="35" t="s">
        <v>523</v>
      </c>
      <c r="E72" s="35"/>
      <c r="F72" s="35" t="s">
        <v>135</v>
      </c>
      <c r="G72" s="35">
        <v>6</v>
      </c>
      <c r="H72" s="35" t="s">
        <v>485</v>
      </c>
      <c r="I72" s="34">
        <v>12</v>
      </c>
    </row>
    <row r="73" spans="1:9">
      <c r="A73" s="35" t="s">
        <v>475</v>
      </c>
      <c r="B73" s="35" t="s">
        <v>476</v>
      </c>
      <c r="C73" s="35">
        <v>2</v>
      </c>
      <c r="D73" s="35" t="s">
        <v>524</v>
      </c>
      <c r="E73" s="35"/>
      <c r="F73" s="35" t="s">
        <v>196</v>
      </c>
      <c r="G73" s="35">
        <v>6</v>
      </c>
      <c r="H73" s="35" t="s">
        <v>485</v>
      </c>
      <c r="I73" s="34">
        <v>12</v>
      </c>
    </row>
    <row r="74" spans="1:9">
      <c r="A74" s="35" t="s">
        <v>475</v>
      </c>
      <c r="B74" s="35" t="s">
        <v>476</v>
      </c>
      <c r="C74" s="35">
        <v>2</v>
      </c>
      <c r="D74" s="35" t="s">
        <v>525</v>
      </c>
      <c r="E74" s="35"/>
      <c r="F74" s="35" t="s">
        <v>118</v>
      </c>
      <c r="G74" s="35">
        <v>3</v>
      </c>
      <c r="H74" s="35" t="s">
        <v>119</v>
      </c>
      <c r="I74" s="34">
        <v>205</v>
      </c>
    </row>
    <row r="75" spans="1:9">
      <c r="A75" s="35" t="s">
        <v>475</v>
      </c>
      <c r="B75" s="35" t="s">
        <v>476</v>
      </c>
      <c r="C75" s="35">
        <v>2</v>
      </c>
      <c r="D75" s="35" t="s">
        <v>526</v>
      </c>
      <c r="E75" s="35"/>
      <c r="F75" s="35" t="s">
        <v>299</v>
      </c>
      <c r="G75" s="35">
        <v>6</v>
      </c>
      <c r="H75" s="35" t="s">
        <v>119</v>
      </c>
      <c r="I75" s="34">
        <v>205</v>
      </c>
    </row>
    <row r="76" spans="1:9">
      <c r="A76" s="35" t="s">
        <v>475</v>
      </c>
      <c r="B76" s="35" t="s">
        <v>476</v>
      </c>
      <c r="C76" s="35">
        <v>2</v>
      </c>
      <c r="D76" s="35" t="s">
        <v>527</v>
      </c>
      <c r="E76" s="35"/>
      <c r="F76" s="35" t="s">
        <v>160</v>
      </c>
      <c r="G76" s="35">
        <v>6</v>
      </c>
      <c r="H76" s="35" t="s">
        <v>119</v>
      </c>
      <c r="I76" s="34">
        <v>205</v>
      </c>
    </row>
    <row r="77" spans="1:9">
      <c r="A77" s="35" t="s">
        <v>475</v>
      </c>
      <c r="B77" s="35" t="s">
        <v>476</v>
      </c>
      <c r="C77" s="35">
        <v>2</v>
      </c>
      <c r="D77" s="35" t="s">
        <v>528</v>
      </c>
      <c r="E77" s="35"/>
      <c r="F77" s="35" t="s">
        <v>299</v>
      </c>
      <c r="G77" s="35">
        <v>6</v>
      </c>
      <c r="H77" s="35" t="s">
        <v>119</v>
      </c>
      <c r="I77" s="34">
        <v>205</v>
      </c>
    </row>
    <row r="78" spans="1:9">
      <c r="A78" s="35" t="s">
        <v>475</v>
      </c>
      <c r="B78" s="35" t="s">
        <v>476</v>
      </c>
      <c r="C78" s="35">
        <v>2</v>
      </c>
      <c r="D78" s="35" t="s">
        <v>529</v>
      </c>
      <c r="E78" s="35"/>
      <c r="F78" s="35" t="s">
        <v>135</v>
      </c>
      <c r="G78" s="35">
        <v>13</v>
      </c>
      <c r="H78" s="35" t="s">
        <v>113</v>
      </c>
      <c r="I78" s="34">
        <v>12</v>
      </c>
    </row>
    <row r="79" spans="1:9">
      <c r="A79" s="35" t="s">
        <v>475</v>
      </c>
      <c r="B79" s="35" t="s">
        <v>476</v>
      </c>
      <c r="C79" s="35">
        <v>2</v>
      </c>
      <c r="D79" s="35" t="s">
        <v>530</v>
      </c>
      <c r="E79" s="35"/>
      <c r="F79" s="35" t="s">
        <v>531</v>
      </c>
      <c r="G79" s="35">
        <v>54</v>
      </c>
      <c r="H79" s="35" t="s">
        <v>113</v>
      </c>
      <c r="I79" s="34">
        <v>205</v>
      </c>
    </row>
    <row r="80" spans="1:9">
      <c r="A80" s="35" t="s">
        <v>475</v>
      </c>
      <c r="B80" s="35" t="s">
        <v>476</v>
      </c>
      <c r="C80" s="35">
        <v>2</v>
      </c>
      <c r="D80" s="35" t="s">
        <v>532</v>
      </c>
      <c r="E80" s="35"/>
      <c r="F80" s="35" t="s">
        <v>500</v>
      </c>
      <c r="G80" s="35">
        <v>6</v>
      </c>
      <c r="H80" s="35" t="s">
        <v>113</v>
      </c>
      <c r="I80" s="34">
        <v>205</v>
      </c>
    </row>
    <row r="81" spans="1:9">
      <c r="A81" s="35" t="s">
        <v>475</v>
      </c>
      <c r="B81" s="35" t="s">
        <v>476</v>
      </c>
      <c r="C81" s="35">
        <v>2</v>
      </c>
      <c r="D81" s="35" t="s">
        <v>533</v>
      </c>
      <c r="E81" s="35"/>
      <c r="F81" s="35" t="s">
        <v>489</v>
      </c>
      <c r="G81" s="35">
        <v>10</v>
      </c>
      <c r="H81" s="35" t="s">
        <v>113</v>
      </c>
      <c r="I81" s="34">
        <v>205</v>
      </c>
    </row>
    <row r="82" spans="1:9">
      <c r="A82" s="35" t="s">
        <v>475</v>
      </c>
      <c r="B82" s="35" t="s">
        <v>476</v>
      </c>
      <c r="C82" s="35">
        <v>2</v>
      </c>
      <c r="D82" s="35" t="s">
        <v>534</v>
      </c>
      <c r="E82" s="35"/>
      <c r="F82" s="35" t="s">
        <v>489</v>
      </c>
      <c r="G82" s="35">
        <v>14</v>
      </c>
      <c r="H82" s="35" t="s">
        <v>113</v>
      </c>
      <c r="I82" s="34">
        <v>205</v>
      </c>
    </row>
    <row r="83" spans="1:9">
      <c r="A83" s="35" t="s">
        <v>475</v>
      </c>
      <c r="B83" s="35" t="s">
        <v>476</v>
      </c>
      <c r="C83" s="35">
        <v>2</v>
      </c>
      <c r="D83" s="35" t="s">
        <v>535</v>
      </c>
      <c r="E83" s="35"/>
      <c r="F83" s="35" t="s">
        <v>489</v>
      </c>
      <c r="G83" s="35">
        <v>16</v>
      </c>
      <c r="H83" s="35" t="s">
        <v>113</v>
      </c>
      <c r="I83" s="34">
        <v>205</v>
      </c>
    </row>
    <row r="84" spans="1:9">
      <c r="A84" s="35" t="s">
        <v>475</v>
      </c>
      <c r="B84" s="35" t="s">
        <v>476</v>
      </c>
      <c r="C84" s="35">
        <v>2</v>
      </c>
      <c r="D84" s="35" t="s">
        <v>536</v>
      </c>
      <c r="E84" s="35"/>
      <c r="F84" s="35" t="s">
        <v>489</v>
      </c>
      <c r="G84" s="35">
        <v>16</v>
      </c>
      <c r="H84" s="35" t="s">
        <v>113</v>
      </c>
      <c r="I84" s="34">
        <v>205</v>
      </c>
    </row>
    <row r="85" spans="1:9">
      <c r="A85" s="35" t="s">
        <v>475</v>
      </c>
      <c r="B85" s="35" t="s">
        <v>476</v>
      </c>
      <c r="C85" s="35">
        <v>2</v>
      </c>
      <c r="D85" s="35" t="s">
        <v>537</v>
      </c>
      <c r="E85" s="35"/>
      <c r="F85" s="35" t="s">
        <v>489</v>
      </c>
      <c r="G85" s="35">
        <v>10</v>
      </c>
      <c r="H85" s="35" t="s">
        <v>113</v>
      </c>
      <c r="I85" s="34">
        <v>205</v>
      </c>
    </row>
    <row r="86" spans="1:9">
      <c r="A86" s="35" t="s">
        <v>475</v>
      </c>
      <c r="B86" s="35" t="s">
        <v>476</v>
      </c>
      <c r="C86" s="35">
        <v>2</v>
      </c>
      <c r="D86" s="35" t="s">
        <v>538</v>
      </c>
      <c r="E86" s="35"/>
      <c r="F86" s="35" t="s">
        <v>489</v>
      </c>
      <c r="G86" s="35">
        <v>10</v>
      </c>
      <c r="H86" s="35" t="s">
        <v>113</v>
      </c>
      <c r="I86" s="34">
        <v>205</v>
      </c>
    </row>
    <row r="87" spans="1:9">
      <c r="A87" s="35" t="s">
        <v>475</v>
      </c>
      <c r="B87" s="35" t="s">
        <v>476</v>
      </c>
      <c r="C87" s="35">
        <v>2</v>
      </c>
      <c r="D87" s="35" t="s">
        <v>539</v>
      </c>
      <c r="E87" s="35"/>
      <c r="F87" s="35" t="s">
        <v>242</v>
      </c>
      <c r="G87" s="35">
        <v>3</v>
      </c>
      <c r="H87" s="35" t="s">
        <v>485</v>
      </c>
      <c r="I87" s="34">
        <v>12</v>
      </c>
    </row>
    <row r="88" spans="1:9">
      <c r="A88" s="35" t="s">
        <v>475</v>
      </c>
      <c r="B88" s="35" t="s">
        <v>476</v>
      </c>
      <c r="C88" s="35">
        <v>2</v>
      </c>
      <c r="D88" s="35" t="s">
        <v>540</v>
      </c>
      <c r="E88" s="35"/>
      <c r="F88" s="35" t="s">
        <v>490</v>
      </c>
      <c r="G88" s="35">
        <v>40</v>
      </c>
      <c r="H88" s="35" t="s">
        <v>491</v>
      </c>
      <c r="I88" s="34">
        <v>205</v>
      </c>
    </row>
    <row r="89" spans="1:9">
      <c r="A89" s="35" t="s">
        <v>475</v>
      </c>
      <c r="B89" s="35" t="s">
        <v>476</v>
      </c>
      <c r="C89" s="35">
        <v>2</v>
      </c>
      <c r="D89" s="35" t="s">
        <v>541</v>
      </c>
      <c r="E89" s="35"/>
      <c r="F89" s="35" t="s">
        <v>490</v>
      </c>
      <c r="G89" s="35">
        <v>40</v>
      </c>
      <c r="H89" s="35" t="s">
        <v>491</v>
      </c>
      <c r="I89" s="34">
        <v>205</v>
      </c>
    </row>
    <row r="90" spans="1:9">
      <c r="A90" s="35" t="s">
        <v>475</v>
      </c>
      <c r="B90" s="35" t="s">
        <v>476</v>
      </c>
      <c r="C90" s="35">
        <v>2</v>
      </c>
      <c r="D90" s="35" t="s">
        <v>542</v>
      </c>
      <c r="E90" s="35"/>
      <c r="F90" s="35" t="s">
        <v>543</v>
      </c>
      <c r="G90" s="35">
        <v>205</v>
      </c>
      <c r="H90" s="35" t="s">
        <v>113</v>
      </c>
      <c r="I90" s="34">
        <v>205</v>
      </c>
    </row>
    <row r="91" spans="1:9">
      <c r="A91" s="35" t="s">
        <v>475</v>
      </c>
      <c r="B91" s="35" t="s">
        <v>476</v>
      </c>
      <c r="C91" s="35">
        <v>2</v>
      </c>
      <c r="D91" s="35" t="s">
        <v>544</v>
      </c>
      <c r="E91" s="35"/>
      <c r="F91" s="35" t="s">
        <v>496</v>
      </c>
      <c r="G91" s="35">
        <v>41</v>
      </c>
      <c r="H91" s="35" t="s">
        <v>113</v>
      </c>
      <c r="I91" s="34">
        <v>205</v>
      </c>
    </row>
    <row r="92" spans="1:9">
      <c r="A92" s="35" t="s">
        <v>475</v>
      </c>
      <c r="B92" s="35" t="s">
        <v>476</v>
      </c>
      <c r="C92" s="35">
        <v>2</v>
      </c>
      <c r="D92" s="35" t="s">
        <v>545</v>
      </c>
      <c r="E92" s="35"/>
      <c r="F92" s="35" t="s">
        <v>546</v>
      </c>
      <c r="G92" s="35">
        <v>44</v>
      </c>
      <c r="H92" s="35" t="s">
        <v>491</v>
      </c>
      <c r="I92" s="34">
        <v>82</v>
      </c>
    </row>
    <row r="93" spans="1:9">
      <c r="A93" s="35" t="s">
        <v>475</v>
      </c>
      <c r="B93" s="35" t="s">
        <v>476</v>
      </c>
      <c r="C93" s="35">
        <v>2</v>
      </c>
      <c r="D93" s="35" t="s">
        <v>547</v>
      </c>
      <c r="E93" s="35"/>
      <c r="F93" s="35" t="s">
        <v>548</v>
      </c>
      <c r="G93" s="35">
        <v>44</v>
      </c>
      <c r="H93" s="35" t="s">
        <v>491</v>
      </c>
      <c r="I93" s="34">
        <v>82</v>
      </c>
    </row>
    <row r="94" spans="1:9">
      <c r="A94" s="35" t="s">
        <v>475</v>
      </c>
      <c r="B94" s="35" t="s">
        <v>476</v>
      </c>
      <c r="C94" s="35">
        <v>2</v>
      </c>
      <c r="D94" s="35" t="s">
        <v>549</v>
      </c>
      <c r="E94" s="35"/>
      <c r="F94" s="35" t="s">
        <v>550</v>
      </c>
      <c r="G94" s="35">
        <v>22</v>
      </c>
      <c r="H94" s="35" t="s">
        <v>485</v>
      </c>
      <c r="I94" s="34">
        <v>12</v>
      </c>
    </row>
    <row r="95" spans="1:9">
      <c r="A95" s="35" t="s">
        <v>475</v>
      </c>
      <c r="B95" s="35" t="s">
        <v>476</v>
      </c>
      <c r="C95" s="35">
        <v>2</v>
      </c>
      <c r="D95" s="35" t="s">
        <v>551</v>
      </c>
      <c r="E95" s="35"/>
      <c r="F95" s="35" t="s">
        <v>267</v>
      </c>
      <c r="G95" s="35">
        <v>29</v>
      </c>
      <c r="H95" s="35" t="s">
        <v>113</v>
      </c>
      <c r="I95" s="34">
        <v>82</v>
      </c>
    </row>
    <row r="96" spans="1:9">
      <c r="A96" s="35" t="s">
        <v>475</v>
      </c>
      <c r="B96" s="35" t="s">
        <v>476</v>
      </c>
      <c r="C96" s="35">
        <v>2</v>
      </c>
      <c r="D96" s="35" t="s">
        <v>552</v>
      </c>
      <c r="E96" s="35"/>
      <c r="F96" s="35" t="s">
        <v>553</v>
      </c>
      <c r="G96" s="35">
        <v>4.5999999999999996</v>
      </c>
      <c r="H96" s="35" t="s">
        <v>485</v>
      </c>
      <c r="I96" s="34">
        <v>12</v>
      </c>
    </row>
    <row r="97" spans="1:9">
      <c r="A97" s="35" t="s">
        <v>475</v>
      </c>
      <c r="B97" s="35" t="s">
        <v>476</v>
      </c>
      <c r="C97" s="35">
        <v>2</v>
      </c>
      <c r="D97" s="35" t="s">
        <v>554</v>
      </c>
      <c r="E97" s="35"/>
      <c r="F97" s="35" t="s">
        <v>274</v>
      </c>
      <c r="G97" s="35">
        <v>5</v>
      </c>
      <c r="H97" s="35" t="s">
        <v>113</v>
      </c>
      <c r="I97" s="34">
        <v>82</v>
      </c>
    </row>
    <row r="98" spans="1:9">
      <c r="A98" s="35" t="s">
        <v>475</v>
      </c>
      <c r="B98" s="35" t="s">
        <v>476</v>
      </c>
      <c r="C98" s="35">
        <v>2</v>
      </c>
      <c r="D98" s="35" t="s">
        <v>555</v>
      </c>
      <c r="E98" s="35"/>
      <c r="F98" s="35" t="s">
        <v>135</v>
      </c>
      <c r="G98" s="35">
        <v>2</v>
      </c>
      <c r="H98" s="35" t="s">
        <v>485</v>
      </c>
      <c r="I98" s="34">
        <v>12</v>
      </c>
    </row>
    <row r="99" spans="1:9">
      <c r="A99" s="35" t="s">
        <v>475</v>
      </c>
      <c r="B99" s="35" t="s">
        <v>476</v>
      </c>
      <c r="C99" s="35">
        <v>2</v>
      </c>
      <c r="D99" s="35" t="s">
        <v>556</v>
      </c>
      <c r="E99" s="35"/>
      <c r="F99" s="35" t="s">
        <v>509</v>
      </c>
      <c r="G99" s="35">
        <v>33</v>
      </c>
      <c r="H99" s="35" t="s">
        <v>113</v>
      </c>
      <c r="I99" s="34">
        <v>205</v>
      </c>
    </row>
    <row r="103" spans="1:9">
      <c r="A103" s="56" t="s">
        <v>596</v>
      </c>
    </row>
    <row r="104" spans="1:9" s="16" customFormat="1" ht="28">
      <c r="A104" s="54" t="s">
        <v>5</v>
      </c>
      <c r="B104" s="54" t="s">
        <v>6</v>
      </c>
      <c r="C104" s="54" t="s">
        <v>170</v>
      </c>
      <c r="D104" s="11" t="s">
        <v>7</v>
      </c>
      <c r="E104" s="11" t="s">
        <v>559</v>
      </c>
      <c r="F104" s="11" t="s">
        <v>558</v>
      </c>
      <c r="G104" s="11" t="s">
        <v>557</v>
      </c>
      <c r="H104" s="11" t="s">
        <v>11</v>
      </c>
      <c r="I104" s="12" t="s">
        <v>12</v>
      </c>
    </row>
    <row r="105" spans="1:9">
      <c r="A105" s="35" t="s">
        <v>475</v>
      </c>
      <c r="B105" s="35" t="s">
        <v>476</v>
      </c>
      <c r="C105" s="49">
        <v>0</v>
      </c>
      <c r="D105" s="49" t="s">
        <v>597</v>
      </c>
      <c r="E105" s="35"/>
      <c r="F105" s="49" t="s">
        <v>598</v>
      </c>
      <c r="G105" s="49">
        <v>42.25</v>
      </c>
      <c r="H105" s="49" t="s">
        <v>113</v>
      </c>
      <c r="I105" s="57">
        <v>205</v>
      </c>
    </row>
    <row r="106" spans="1:9">
      <c r="A106" s="35" t="s">
        <v>475</v>
      </c>
      <c r="B106" s="35" t="s">
        <v>476</v>
      </c>
      <c r="C106" s="49">
        <v>0</v>
      </c>
      <c r="D106" s="49" t="s">
        <v>597</v>
      </c>
      <c r="E106" s="35"/>
      <c r="F106" s="49" t="s">
        <v>598</v>
      </c>
      <c r="G106" s="49">
        <v>42.25</v>
      </c>
      <c r="H106" s="49" t="s">
        <v>113</v>
      </c>
      <c r="I106" s="57">
        <v>205</v>
      </c>
    </row>
    <row r="107" spans="1:9">
      <c r="A107" s="35" t="s">
        <v>475</v>
      </c>
      <c r="B107" s="35" t="s">
        <v>476</v>
      </c>
      <c r="C107" s="49">
        <v>0</v>
      </c>
      <c r="D107" s="49" t="s">
        <v>597</v>
      </c>
      <c r="E107" s="35"/>
      <c r="F107" s="49" t="s">
        <v>598</v>
      </c>
      <c r="G107" s="49">
        <v>42.25</v>
      </c>
      <c r="H107" s="49" t="s">
        <v>113</v>
      </c>
      <c r="I107" s="57">
        <v>205</v>
      </c>
    </row>
    <row r="108" spans="1:9">
      <c r="A108" s="35" t="s">
        <v>475</v>
      </c>
      <c r="B108" s="35" t="s">
        <v>476</v>
      </c>
      <c r="C108" s="49">
        <v>0</v>
      </c>
      <c r="D108" s="49" t="s">
        <v>597</v>
      </c>
      <c r="E108" s="35"/>
      <c r="F108" s="49" t="s">
        <v>598</v>
      </c>
      <c r="G108" s="49">
        <v>42.25</v>
      </c>
      <c r="H108" s="49" t="s">
        <v>113</v>
      </c>
      <c r="I108" s="57">
        <v>205</v>
      </c>
    </row>
    <row r="109" spans="1:9">
      <c r="A109" s="35" t="s">
        <v>475</v>
      </c>
      <c r="B109" s="35" t="s">
        <v>476</v>
      </c>
      <c r="C109" s="49">
        <v>0</v>
      </c>
      <c r="D109" s="49" t="s">
        <v>597</v>
      </c>
      <c r="E109" s="35"/>
      <c r="F109" s="49" t="s">
        <v>599</v>
      </c>
      <c r="G109" s="49">
        <v>170</v>
      </c>
      <c r="H109" s="49" t="s">
        <v>113</v>
      </c>
      <c r="I109" s="57">
        <v>205</v>
      </c>
    </row>
    <row r="110" spans="1:9">
      <c r="A110" s="35" t="s">
        <v>475</v>
      </c>
      <c r="B110" s="35" t="s">
        <v>476</v>
      </c>
      <c r="C110" s="49">
        <v>0</v>
      </c>
      <c r="D110" s="49" t="s">
        <v>597</v>
      </c>
      <c r="E110" s="35"/>
      <c r="F110" s="49" t="s">
        <v>600</v>
      </c>
      <c r="G110" s="49">
        <v>5</v>
      </c>
      <c r="H110" s="49" t="s">
        <v>119</v>
      </c>
      <c r="I110" s="57">
        <v>205</v>
      </c>
    </row>
    <row r="111" spans="1:9">
      <c r="A111" s="35" t="s">
        <v>475</v>
      </c>
      <c r="B111" s="35" t="s">
        <v>476</v>
      </c>
      <c r="C111" s="49">
        <v>0</v>
      </c>
      <c r="D111" s="49" t="s">
        <v>597</v>
      </c>
      <c r="E111" s="35"/>
      <c r="F111" s="49" t="s">
        <v>600</v>
      </c>
      <c r="G111" s="49">
        <v>5</v>
      </c>
      <c r="H111" s="49" t="s">
        <v>119</v>
      </c>
      <c r="I111" s="57">
        <v>205</v>
      </c>
    </row>
    <row r="112" spans="1:9">
      <c r="A112" s="35" t="s">
        <v>475</v>
      </c>
      <c r="B112" s="35" t="s">
        <v>476</v>
      </c>
      <c r="C112" s="49">
        <v>0</v>
      </c>
      <c r="D112" s="49" t="s">
        <v>597</v>
      </c>
      <c r="E112" s="35"/>
      <c r="F112" s="49" t="s">
        <v>298</v>
      </c>
      <c r="G112" s="49">
        <v>10</v>
      </c>
      <c r="H112" s="49" t="s">
        <v>119</v>
      </c>
      <c r="I112" s="57">
        <v>205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DA644-1F54-534F-AA4E-69E36AF42DCC}">
  <dimension ref="A1:I89"/>
  <sheetViews>
    <sheetView tabSelected="1" topLeftCell="C1" workbookViewId="0">
      <pane ySplit="1" topLeftCell="A2" activePane="bottomLeft" state="frozen"/>
      <selection pane="bottomLeft" activeCell="G89" sqref="G3:G89"/>
    </sheetView>
  </sheetViews>
  <sheetFormatPr baseColWidth="10" defaultRowHeight="13"/>
  <cols>
    <col min="1" max="1" width="18.1640625" style="55" customWidth="1"/>
    <col min="2" max="2" width="16.83203125" style="55" customWidth="1"/>
    <col min="3" max="3" width="16.83203125" style="71" customWidth="1"/>
    <col min="4" max="4" width="15" style="71" bestFit="1" customWidth="1"/>
    <col min="5" max="5" width="29.6640625" style="55" bestFit="1" customWidth="1"/>
    <col min="6" max="6" width="14.83203125" style="55" bestFit="1" customWidth="1"/>
    <col min="7" max="7" width="10.83203125" style="76"/>
    <col min="8" max="8" width="31.1640625" style="72" bestFit="1" customWidth="1"/>
    <col min="9" max="9" width="20" style="55" customWidth="1"/>
    <col min="10" max="16384" width="10.83203125" style="55"/>
  </cols>
  <sheetData>
    <row r="1" spans="1:9" s="16" customFormat="1" ht="28">
      <c r="A1" s="54" t="s">
        <v>5</v>
      </c>
      <c r="B1" s="54" t="s">
        <v>6</v>
      </c>
      <c r="C1" s="58" t="s">
        <v>170</v>
      </c>
      <c r="D1" s="73" t="s">
        <v>7</v>
      </c>
      <c r="E1" s="11" t="s">
        <v>8</v>
      </c>
      <c r="F1" s="11" t="s">
        <v>9</v>
      </c>
      <c r="G1" s="58" t="s">
        <v>724</v>
      </c>
      <c r="H1" s="11" t="s">
        <v>11</v>
      </c>
      <c r="I1" s="12" t="s">
        <v>12</v>
      </c>
    </row>
    <row r="2" spans="1:9" s="61" customFormat="1">
      <c r="A2" s="59"/>
      <c r="B2" s="59"/>
      <c r="C2" s="60"/>
      <c r="D2" s="74"/>
      <c r="E2" s="13"/>
      <c r="F2" s="13"/>
      <c r="G2" s="60"/>
      <c r="H2" s="13"/>
      <c r="I2" s="14"/>
    </row>
    <row r="3" spans="1:9" ht="14">
      <c r="A3" s="55" t="s">
        <v>171</v>
      </c>
      <c r="B3" s="55" t="s">
        <v>601</v>
      </c>
      <c r="C3" s="71" t="s">
        <v>613</v>
      </c>
      <c r="D3" s="71" t="s">
        <v>608</v>
      </c>
      <c r="E3" s="55" t="s">
        <v>482</v>
      </c>
      <c r="G3" s="77" t="s">
        <v>663</v>
      </c>
      <c r="H3" s="72" t="s">
        <v>622</v>
      </c>
    </row>
    <row r="4" spans="1:9" ht="14">
      <c r="A4" s="55" t="s">
        <v>171</v>
      </c>
      <c r="B4" s="55" t="s">
        <v>601</v>
      </c>
      <c r="C4" s="71" t="s">
        <v>613</v>
      </c>
      <c r="D4" s="71" t="s">
        <v>606</v>
      </c>
      <c r="E4" s="55" t="s">
        <v>615</v>
      </c>
      <c r="G4" s="77" t="s">
        <v>746</v>
      </c>
      <c r="H4" s="72" t="s">
        <v>622</v>
      </c>
    </row>
    <row r="5" spans="1:9" ht="14">
      <c r="A5" s="55" t="s">
        <v>171</v>
      </c>
      <c r="B5" s="55" t="s">
        <v>601</v>
      </c>
      <c r="C5" s="71" t="s">
        <v>613</v>
      </c>
      <c r="D5" s="71" t="s">
        <v>607</v>
      </c>
      <c r="E5" s="55" t="s">
        <v>616</v>
      </c>
      <c r="G5" s="77" t="s">
        <v>723</v>
      </c>
      <c r="H5" s="72" t="s">
        <v>622</v>
      </c>
    </row>
    <row r="6" spans="1:9" ht="14">
      <c r="A6" s="55" t="s">
        <v>171</v>
      </c>
      <c r="B6" s="55" t="s">
        <v>601</v>
      </c>
      <c r="C6" s="71" t="s">
        <v>613</v>
      </c>
      <c r="D6" s="71" t="s">
        <v>609</v>
      </c>
      <c r="E6" s="55" t="s">
        <v>617</v>
      </c>
      <c r="G6" s="77" t="s">
        <v>745</v>
      </c>
      <c r="H6" s="72" t="s">
        <v>622</v>
      </c>
    </row>
    <row r="7" spans="1:9" ht="14">
      <c r="A7" s="55" t="s">
        <v>171</v>
      </c>
      <c r="B7" s="55" t="s">
        <v>601</v>
      </c>
      <c r="C7" s="71" t="s">
        <v>613</v>
      </c>
      <c r="D7" s="71" t="s">
        <v>610</v>
      </c>
      <c r="E7" s="55" t="s">
        <v>618</v>
      </c>
      <c r="G7" s="77" t="s">
        <v>745</v>
      </c>
      <c r="H7" s="72" t="s">
        <v>622</v>
      </c>
    </row>
    <row r="8" spans="1:9" ht="14">
      <c r="A8" s="55" t="s">
        <v>171</v>
      </c>
      <c r="B8" s="55" t="s">
        <v>601</v>
      </c>
      <c r="C8" s="71" t="s">
        <v>613</v>
      </c>
      <c r="D8" s="71" t="s">
        <v>611</v>
      </c>
      <c r="E8" s="55" t="s">
        <v>619</v>
      </c>
      <c r="G8" s="77" t="s">
        <v>745</v>
      </c>
      <c r="H8" s="72" t="s">
        <v>622</v>
      </c>
    </row>
    <row r="9" spans="1:9" ht="14">
      <c r="A9" s="55" t="s">
        <v>171</v>
      </c>
      <c r="B9" s="55" t="s">
        <v>601</v>
      </c>
      <c r="C9" s="71" t="s">
        <v>613</v>
      </c>
      <c r="D9" s="71" t="s">
        <v>612</v>
      </c>
      <c r="E9" s="55" t="s">
        <v>620</v>
      </c>
      <c r="G9" s="77" t="s">
        <v>747</v>
      </c>
      <c r="H9" s="72" t="s">
        <v>622</v>
      </c>
    </row>
    <row r="10" spans="1:9" ht="14">
      <c r="A10" s="55" t="s">
        <v>171</v>
      </c>
      <c r="B10" s="55" t="s">
        <v>601</v>
      </c>
      <c r="C10" s="71" t="s">
        <v>613</v>
      </c>
      <c r="D10" s="71" t="s">
        <v>614</v>
      </c>
      <c r="E10" s="55" t="s">
        <v>621</v>
      </c>
      <c r="G10" s="77" t="s">
        <v>745</v>
      </c>
      <c r="H10" s="72" t="s">
        <v>622</v>
      </c>
    </row>
    <row r="11" spans="1:9" ht="14">
      <c r="A11" s="55" t="s">
        <v>171</v>
      </c>
      <c r="B11" s="55" t="s">
        <v>601</v>
      </c>
      <c r="C11" s="71" t="s">
        <v>623</v>
      </c>
      <c r="D11" s="71" t="s">
        <v>624</v>
      </c>
      <c r="E11" s="55" t="s">
        <v>646</v>
      </c>
      <c r="G11" s="77" t="s">
        <v>725</v>
      </c>
      <c r="H11" s="72" t="s">
        <v>647</v>
      </c>
    </row>
    <row r="12" spans="1:9" ht="14">
      <c r="A12" s="55" t="s">
        <v>171</v>
      </c>
      <c r="B12" s="55" t="s">
        <v>601</v>
      </c>
      <c r="C12" s="71" t="s">
        <v>623</v>
      </c>
      <c r="D12" s="71" t="s">
        <v>625</v>
      </c>
      <c r="E12" s="55" t="s">
        <v>648</v>
      </c>
      <c r="G12" s="77" t="s">
        <v>634</v>
      </c>
      <c r="H12" s="72" t="s">
        <v>668</v>
      </c>
    </row>
    <row r="13" spans="1:9" ht="14">
      <c r="A13" s="55" t="s">
        <v>171</v>
      </c>
      <c r="B13" s="55" t="s">
        <v>601</v>
      </c>
      <c r="C13" s="71" t="s">
        <v>623</v>
      </c>
      <c r="D13" s="71" t="s">
        <v>626</v>
      </c>
      <c r="E13" s="55" t="s">
        <v>649</v>
      </c>
      <c r="G13" s="77" t="s">
        <v>733</v>
      </c>
      <c r="H13" s="72" t="s">
        <v>650</v>
      </c>
    </row>
    <row r="14" spans="1:9" ht="14">
      <c r="A14" s="55" t="s">
        <v>171</v>
      </c>
      <c r="B14" s="55" t="s">
        <v>601</v>
      </c>
      <c r="C14" s="71" t="s">
        <v>623</v>
      </c>
      <c r="D14" s="71" t="s">
        <v>627</v>
      </c>
      <c r="E14" s="55" t="s">
        <v>716</v>
      </c>
      <c r="G14" s="77" t="s">
        <v>726</v>
      </c>
      <c r="H14" s="72" t="s">
        <v>650</v>
      </c>
    </row>
    <row r="15" spans="1:9" ht="14">
      <c r="A15" s="55" t="s">
        <v>171</v>
      </c>
      <c r="B15" s="55" t="s">
        <v>601</v>
      </c>
      <c r="C15" s="71" t="s">
        <v>623</v>
      </c>
      <c r="D15" s="71" t="s">
        <v>628</v>
      </c>
      <c r="E15" s="55" t="s">
        <v>651</v>
      </c>
      <c r="G15" s="77" t="s">
        <v>727</v>
      </c>
      <c r="H15" s="72" t="s">
        <v>650</v>
      </c>
    </row>
    <row r="16" spans="1:9" ht="14">
      <c r="A16" s="55" t="s">
        <v>171</v>
      </c>
      <c r="B16" s="55" t="s">
        <v>601</v>
      </c>
      <c r="C16" s="71" t="s">
        <v>623</v>
      </c>
      <c r="D16" s="71" t="s">
        <v>629</v>
      </c>
      <c r="E16" s="55" t="s">
        <v>652</v>
      </c>
      <c r="G16" s="77" t="s">
        <v>728</v>
      </c>
      <c r="H16" s="72" t="s">
        <v>650</v>
      </c>
    </row>
    <row r="17" spans="1:8" ht="14">
      <c r="A17" s="55" t="s">
        <v>171</v>
      </c>
      <c r="B17" s="55" t="s">
        <v>601</v>
      </c>
      <c r="C17" s="71" t="s">
        <v>623</v>
      </c>
      <c r="D17" s="71" t="s">
        <v>630</v>
      </c>
      <c r="E17" s="55" t="s">
        <v>653</v>
      </c>
      <c r="G17" s="77" t="s">
        <v>733</v>
      </c>
      <c r="H17" s="72" t="s">
        <v>650</v>
      </c>
    </row>
    <row r="18" spans="1:8" ht="14">
      <c r="A18" s="55" t="s">
        <v>171</v>
      </c>
      <c r="B18" s="55" t="s">
        <v>601</v>
      </c>
      <c r="C18" s="71" t="s">
        <v>623</v>
      </c>
      <c r="D18" s="71" t="s">
        <v>631</v>
      </c>
      <c r="E18" s="55" t="s">
        <v>651</v>
      </c>
      <c r="G18" s="77" t="s">
        <v>638</v>
      </c>
      <c r="H18" s="72" t="s">
        <v>650</v>
      </c>
    </row>
    <row r="19" spans="1:8" ht="14">
      <c r="A19" s="55" t="s">
        <v>171</v>
      </c>
      <c r="B19" s="55" t="s">
        <v>601</v>
      </c>
      <c r="C19" s="71" t="s">
        <v>623</v>
      </c>
      <c r="D19" s="71" t="s">
        <v>632</v>
      </c>
      <c r="E19" s="55" t="s">
        <v>167</v>
      </c>
      <c r="G19" s="77" t="s">
        <v>644</v>
      </c>
      <c r="H19" s="72" t="s">
        <v>650</v>
      </c>
    </row>
    <row r="20" spans="1:8" ht="14">
      <c r="A20" s="55" t="s">
        <v>171</v>
      </c>
      <c r="B20" s="55" t="s">
        <v>601</v>
      </c>
      <c r="C20" s="71" t="s">
        <v>623</v>
      </c>
      <c r="D20" s="71" t="s">
        <v>633</v>
      </c>
      <c r="E20" s="55" t="s">
        <v>167</v>
      </c>
      <c r="G20" s="77" t="s">
        <v>729</v>
      </c>
      <c r="H20" s="72" t="s">
        <v>650</v>
      </c>
    </row>
    <row r="21" spans="1:8" ht="14">
      <c r="A21" s="55" t="s">
        <v>171</v>
      </c>
      <c r="B21" s="55" t="s">
        <v>601</v>
      </c>
      <c r="C21" s="71" t="s">
        <v>623</v>
      </c>
      <c r="D21" s="71" t="s">
        <v>634</v>
      </c>
      <c r="E21" s="55" t="s">
        <v>720</v>
      </c>
      <c r="G21" s="77" t="s">
        <v>748</v>
      </c>
      <c r="H21" s="72" t="s">
        <v>119</v>
      </c>
    </row>
    <row r="22" spans="1:8" ht="14">
      <c r="A22" s="55" t="s">
        <v>171</v>
      </c>
      <c r="B22" s="55" t="s">
        <v>601</v>
      </c>
      <c r="C22" s="71" t="s">
        <v>623</v>
      </c>
      <c r="D22" s="71" t="s">
        <v>635</v>
      </c>
      <c r="E22" s="55" t="s">
        <v>721</v>
      </c>
      <c r="G22" s="77" t="s">
        <v>748</v>
      </c>
      <c r="H22" s="72" t="s">
        <v>119</v>
      </c>
    </row>
    <row r="23" spans="1:8" ht="14">
      <c r="A23" s="55" t="s">
        <v>171</v>
      </c>
      <c r="B23" s="55" t="s">
        <v>601</v>
      </c>
      <c r="C23" s="71" t="s">
        <v>623</v>
      </c>
      <c r="D23" s="71" t="s">
        <v>636</v>
      </c>
      <c r="E23" s="55" t="s">
        <v>722</v>
      </c>
      <c r="G23" s="77" t="s">
        <v>731</v>
      </c>
      <c r="H23" s="72" t="s">
        <v>650</v>
      </c>
    </row>
    <row r="24" spans="1:8" ht="14">
      <c r="A24" s="55" t="s">
        <v>171</v>
      </c>
      <c r="B24" s="55" t="s">
        <v>601</v>
      </c>
      <c r="C24" s="71" t="s">
        <v>623</v>
      </c>
      <c r="D24" s="71" t="s">
        <v>637</v>
      </c>
      <c r="E24" s="55" t="s">
        <v>713</v>
      </c>
      <c r="G24" s="77" t="s">
        <v>732</v>
      </c>
      <c r="H24" s="72" t="s">
        <v>714</v>
      </c>
    </row>
    <row r="25" spans="1:8" ht="14">
      <c r="A25" s="55" t="s">
        <v>171</v>
      </c>
      <c r="B25" s="55" t="s">
        <v>601</v>
      </c>
      <c r="C25" s="71" t="s">
        <v>623</v>
      </c>
      <c r="D25" s="71" t="s">
        <v>638</v>
      </c>
      <c r="E25" s="55" t="s">
        <v>240</v>
      </c>
      <c r="G25" s="77" t="s">
        <v>746</v>
      </c>
      <c r="H25" s="72" t="s">
        <v>655</v>
      </c>
    </row>
    <row r="26" spans="1:8" ht="14">
      <c r="A26" s="55" t="s">
        <v>171</v>
      </c>
      <c r="B26" s="55" t="s">
        <v>601</v>
      </c>
      <c r="C26" s="71" t="s">
        <v>623</v>
      </c>
      <c r="D26" s="71" t="s">
        <v>639</v>
      </c>
      <c r="E26" s="55" t="s">
        <v>615</v>
      </c>
      <c r="G26" s="77" t="s">
        <v>733</v>
      </c>
      <c r="H26" s="72" t="s">
        <v>655</v>
      </c>
    </row>
    <row r="27" spans="1:8" ht="14">
      <c r="A27" s="55" t="s">
        <v>171</v>
      </c>
      <c r="B27" s="55" t="s">
        <v>601</v>
      </c>
      <c r="C27" s="71" t="s">
        <v>623</v>
      </c>
      <c r="D27" s="71" t="s">
        <v>640</v>
      </c>
      <c r="E27" s="55" t="s">
        <v>656</v>
      </c>
      <c r="G27" s="77" t="s">
        <v>734</v>
      </c>
      <c r="H27" s="72" t="s">
        <v>119</v>
      </c>
    </row>
    <row r="28" spans="1:8" ht="42">
      <c r="A28" s="55" t="s">
        <v>171</v>
      </c>
      <c r="B28" s="55" t="s">
        <v>601</v>
      </c>
      <c r="C28" s="71" t="s">
        <v>623</v>
      </c>
      <c r="D28" s="71" t="s">
        <v>641</v>
      </c>
      <c r="E28" s="55" t="s">
        <v>648</v>
      </c>
      <c r="G28" s="77" t="s">
        <v>730</v>
      </c>
      <c r="H28" s="72" t="s">
        <v>712</v>
      </c>
    </row>
    <row r="29" spans="1:8" ht="14">
      <c r="A29" s="55" t="s">
        <v>171</v>
      </c>
      <c r="B29" s="55" t="s">
        <v>601</v>
      </c>
      <c r="C29" s="71" t="s">
        <v>623</v>
      </c>
      <c r="D29" s="71" t="s">
        <v>642</v>
      </c>
      <c r="E29" s="55" t="s">
        <v>657</v>
      </c>
      <c r="G29" s="77" t="s">
        <v>735</v>
      </c>
      <c r="H29" s="72" t="s">
        <v>119</v>
      </c>
    </row>
    <row r="30" spans="1:8" ht="14">
      <c r="A30" s="55" t="s">
        <v>171</v>
      </c>
      <c r="B30" s="55" t="s">
        <v>601</v>
      </c>
      <c r="C30" s="71" t="s">
        <v>623</v>
      </c>
      <c r="D30" s="71" t="s">
        <v>643</v>
      </c>
      <c r="E30" s="55" t="s">
        <v>658</v>
      </c>
      <c r="G30" s="77" t="s">
        <v>747</v>
      </c>
      <c r="H30" s="72" t="s">
        <v>655</v>
      </c>
    </row>
    <row r="31" spans="1:8" ht="14">
      <c r="A31" s="55" t="s">
        <v>171</v>
      </c>
      <c r="B31" s="55" t="s">
        <v>601</v>
      </c>
      <c r="C31" s="71" t="s">
        <v>623</v>
      </c>
      <c r="D31" s="71" t="s">
        <v>644</v>
      </c>
      <c r="E31" s="55" t="s">
        <v>240</v>
      </c>
      <c r="G31" s="77" t="s">
        <v>733</v>
      </c>
      <c r="H31" s="72" t="s">
        <v>655</v>
      </c>
    </row>
    <row r="32" spans="1:8" ht="14">
      <c r="A32" s="55" t="s">
        <v>171</v>
      </c>
      <c r="B32" s="55" t="s">
        <v>601</v>
      </c>
      <c r="C32" s="71" t="s">
        <v>623</v>
      </c>
      <c r="D32" s="71" t="s">
        <v>645</v>
      </c>
      <c r="E32" s="55" t="s">
        <v>718</v>
      </c>
      <c r="G32" s="77" t="s">
        <v>748</v>
      </c>
      <c r="H32" s="72" t="s">
        <v>119</v>
      </c>
    </row>
    <row r="33" spans="1:8" ht="14">
      <c r="A33" s="55" t="s">
        <v>171</v>
      </c>
      <c r="B33" s="55" t="s">
        <v>601</v>
      </c>
      <c r="C33" s="71" t="s">
        <v>623</v>
      </c>
      <c r="D33" s="71" t="s">
        <v>664</v>
      </c>
      <c r="E33" s="75" t="s">
        <v>665</v>
      </c>
      <c r="G33" s="77" t="s">
        <v>748</v>
      </c>
      <c r="H33" s="72" t="s">
        <v>666</v>
      </c>
    </row>
    <row r="34" spans="1:8" ht="14">
      <c r="A34" s="55" t="s">
        <v>171</v>
      </c>
      <c r="B34" s="55" t="s">
        <v>601</v>
      </c>
      <c r="C34" s="71" t="s">
        <v>623</v>
      </c>
      <c r="D34" s="71" t="s">
        <v>660</v>
      </c>
      <c r="E34" s="55" t="s">
        <v>659</v>
      </c>
      <c r="G34" s="77" t="s">
        <v>733</v>
      </c>
      <c r="H34" s="72" t="s">
        <v>655</v>
      </c>
    </row>
    <row r="35" spans="1:8" ht="14">
      <c r="A35" s="55" t="s">
        <v>171</v>
      </c>
      <c r="B35" s="55" t="s">
        <v>601</v>
      </c>
      <c r="C35" s="71" t="s">
        <v>623</v>
      </c>
      <c r="D35" s="71" t="s">
        <v>661</v>
      </c>
      <c r="E35" s="55" t="s">
        <v>719</v>
      </c>
      <c r="G35" s="77" t="s">
        <v>733</v>
      </c>
      <c r="H35" s="72" t="s">
        <v>119</v>
      </c>
    </row>
    <row r="36" spans="1:8" ht="14">
      <c r="A36" s="55" t="s">
        <v>171</v>
      </c>
      <c r="B36" s="55" t="s">
        <v>601</v>
      </c>
      <c r="C36" s="71" t="s">
        <v>623</v>
      </c>
      <c r="D36" s="71" t="s">
        <v>662</v>
      </c>
      <c r="E36" s="55" t="s">
        <v>615</v>
      </c>
      <c r="G36" s="77" t="s">
        <v>746</v>
      </c>
      <c r="H36" s="72" t="s">
        <v>655</v>
      </c>
    </row>
    <row r="37" spans="1:8" ht="14">
      <c r="A37" s="55" t="s">
        <v>171</v>
      </c>
      <c r="B37" s="55" t="s">
        <v>601</v>
      </c>
      <c r="C37" s="71" t="s">
        <v>667</v>
      </c>
      <c r="D37" s="71" t="s">
        <v>129</v>
      </c>
      <c r="E37" s="55" t="s">
        <v>167</v>
      </c>
      <c r="G37" s="77" t="s">
        <v>662</v>
      </c>
      <c r="H37" s="72" t="s">
        <v>650</v>
      </c>
    </row>
    <row r="38" spans="1:8" ht="14">
      <c r="A38" s="55" t="s">
        <v>171</v>
      </c>
      <c r="B38" s="55" t="s">
        <v>601</v>
      </c>
      <c r="C38" s="71" t="s">
        <v>667</v>
      </c>
      <c r="D38" s="71" t="s">
        <v>130</v>
      </c>
      <c r="E38" s="55" t="s">
        <v>112</v>
      </c>
      <c r="G38" s="77" t="s">
        <v>715</v>
      </c>
      <c r="H38" s="72" t="s">
        <v>650</v>
      </c>
    </row>
    <row r="39" spans="1:8" ht="14">
      <c r="A39" s="55" t="s">
        <v>171</v>
      </c>
      <c r="B39" s="55" t="s">
        <v>601</v>
      </c>
      <c r="C39" s="71" t="s">
        <v>667</v>
      </c>
      <c r="D39" s="71" t="s">
        <v>131</v>
      </c>
      <c r="E39" s="55" t="s">
        <v>112</v>
      </c>
      <c r="G39" s="77" t="s">
        <v>736</v>
      </c>
      <c r="H39" s="72" t="s">
        <v>650</v>
      </c>
    </row>
    <row r="40" spans="1:8" ht="14">
      <c r="A40" s="55" t="s">
        <v>171</v>
      </c>
      <c r="B40" s="55" t="s">
        <v>601</v>
      </c>
      <c r="C40" s="71" t="s">
        <v>667</v>
      </c>
      <c r="D40" s="71" t="s">
        <v>132</v>
      </c>
      <c r="E40" s="55" t="s">
        <v>718</v>
      </c>
      <c r="G40" s="77" t="s">
        <v>733</v>
      </c>
      <c r="H40" s="72" t="s">
        <v>119</v>
      </c>
    </row>
    <row r="41" spans="1:8" ht="14">
      <c r="A41" s="55" t="s">
        <v>171</v>
      </c>
      <c r="B41" s="55" t="s">
        <v>601</v>
      </c>
      <c r="C41" s="71" t="s">
        <v>667</v>
      </c>
      <c r="D41" s="71" t="s">
        <v>133</v>
      </c>
      <c r="E41" s="55" t="s">
        <v>669</v>
      </c>
      <c r="G41" s="77" t="s">
        <v>745</v>
      </c>
      <c r="H41" s="72" t="s">
        <v>655</v>
      </c>
    </row>
    <row r="42" spans="1:8" ht="14">
      <c r="A42" s="55" t="s">
        <v>171</v>
      </c>
      <c r="B42" s="55" t="s">
        <v>601</v>
      </c>
      <c r="C42" s="71" t="s">
        <v>667</v>
      </c>
      <c r="D42" s="71" t="s">
        <v>134</v>
      </c>
      <c r="E42" s="55" t="s">
        <v>112</v>
      </c>
      <c r="G42" s="77" t="s">
        <v>736</v>
      </c>
      <c r="H42" s="72" t="s">
        <v>650</v>
      </c>
    </row>
    <row r="43" spans="1:8" ht="14">
      <c r="A43" s="55" t="s">
        <v>171</v>
      </c>
      <c r="B43" s="55" t="s">
        <v>601</v>
      </c>
      <c r="C43" s="71" t="s">
        <v>667</v>
      </c>
      <c r="D43" s="71" t="s">
        <v>136</v>
      </c>
      <c r="E43" s="55" t="s">
        <v>112</v>
      </c>
      <c r="G43" s="77" t="s">
        <v>736</v>
      </c>
      <c r="H43" s="72" t="s">
        <v>650</v>
      </c>
    </row>
    <row r="44" spans="1:8" ht="14">
      <c r="A44" s="55" t="s">
        <v>171</v>
      </c>
      <c r="B44" s="55" t="s">
        <v>601</v>
      </c>
      <c r="C44" s="71" t="s">
        <v>667</v>
      </c>
      <c r="D44" s="71" t="s">
        <v>137</v>
      </c>
      <c r="E44" s="55" t="s">
        <v>670</v>
      </c>
      <c r="G44" s="77" t="s">
        <v>737</v>
      </c>
      <c r="H44" s="72" t="s">
        <v>650</v>
      </c>
    </row>
    <row r="45" spans="1:8" ht="14">
      <c r="A45" s="55" t="s">
        <v>171</v>
      </c>
      <c r="B45" s="55" t="s">
        <v>601</v>
      </c>
      <c r="C45" s="71" t="s">
        <v>667</v>
      </c>
      <c r="D45" s="71" t="s">
        <v>138</v>
      </c>
      <c r="E45" s="55" t="s">
        <v>670</v>
      </c>
      <c r="G45" s="77" t="s">
        <v>737</v>
      </c>
      <c r="H45" s="72" t="s">
        <v>650</v>
      </c>
    </row>
    <row r="46" spans="1:8" ht="14">
      <c r="A46" s="55" t="s">
        <v>171</v>
      </c>
      <c r="B46" s="55" t="s">
        <v>601</v>
      </c>
      <c r="C46" s="71" t="s">
        <v>667</v>
      </c>
      <c r="D46" s="71" t="s">
        <v>139</v>
      </c>
      <c r="E46" s="55" t="s">
        <v>112</v>
      </c>
      <c r="G46" s="77" t="s">
        <v>736</v>
      </c>
      <c r="H46" s="72" t="s">
        <v>650</v>
      </c>
    </row>
    <row r="47" spans="1:8" ht="14">
      <c r="A47" s="55" t="s">
        <v>171</v>
      </c>
      <c r="B47" s="55" t="s">
        <v>601</v>
      </c>
      <c r="C47" s="71" t="s">
        <v>667</v>
      </c>
      <c r="D47" s="71" t="s">
        <v>140</v>
      </c>
      <c r="E47" s="55" t="s">
        <v>112</v>
      </c>
      <c r="G47" s="77" t="s">
        <v>736</v>
      </c>
      <c r="H47" s="72" t="s">
        <v>650</v>
      </c>
    </row>
    <row r="48" spans="1:8" ht="14">
      <c r="A48" s="55" t="s">
        <v>171</v>
      </c>
      <c r="B48" s="55" t="s">
        <v>601</v>
      </c>
      <c r="C48" s="71" t="s">
        <v>667</v>
      </c>
      <c r="D48" s="71" t="s">
        <v>141</v>
      </c>
      <c r="E48" s="55" t="s">
        <v>671</v>
      </c>
      <c r="G48" s="77" t="s">
        <v>745</v>
      </c>
      <c r="H48" s="72" t="s">
        <v>650</v>
      </c>
    </row>
    <row r="49" spans="1:8" ht="14">
      <c r="A49" s="55" t="s">
        <v>171</v>
      </c>
      <c r="B49" s="55" t="s">
        <v>601</v>
      </c>
      <c r="C49" s="71" t="s">
        <v>667</v>
      </c>
      <c r="D49" s="71" t="s">
        <v>142</v>
      </c>
      <c r="E49" s="55" t="s">
        <v>672</v>
      </c>
      <c r="G49" s="77" t="s">
        <v>748</v>
      </c>
      <c r="H49" s="72" t="s">
        <v>119</v>
      </c>
    </row>
    <row r="50" spans="1:8" ht="14">
      <c r="A50" s="55" t="s">
        <v>171</v>
      </c>
      <c r="B50" s="55" t="s">
        <v>601</v>
      </c>
      <c r="C50" s="71" t="s">
        <v>667</v>
      </c>
      <c r="D50" s="71" t="s">
        <v>143</v>
      </c>
      <c r="E50" s="55" t="s">
        <v>615</v>
      </c>
      <c r="G50" s="77" t="s">
        <v>746</v>
      </c>
      <c r="H50" s="72" t="s">
        <v>655</v>
      </c>
    </row>
    <row r="51" spans="1:8" ht="14">
      <c r="A51" s="55" t="s">
        <v>171</v>
      </c>
      <c r="B51" s="55" t="s">
        <v>601</v>
      </c>
      <c r="C51" s="71" t="s">
        <v>667</v>
      </c>
      <c r="D51" s="71" t="s">
        <v>144</v>
      </c>
      <c r="E51" s="55" t="s">
        <v>112</v>
      </c>
      <c r="G51" s="77" t="s">
        <v>736</v>
      </c>
      <c r="H51" s="72" t="s">
        <v>650</v>
      </c>
    </row>
    <row r="52" spans="1:8" ht="14">
      <c r="A52" s="55" t="s">
        <v>171</v>
      </c>
      <c r="B52" s="55" t="s">
        <v>601</v>
      </c>
      <c r="C52" s="71" t="s">
        <v>667</v>
      </c>
      <c r="D52" s="71" t="s">
        <v>145</v>
      </c>
      <c r="E52" s="55" t="s">
        <v>112</v>
      </c>
      <c r="G52" s="77" t="s">
        <v>736</v>
      </c>
      <c r="H52" s="72" t="s">
        <v>650</v>
      </c>
    </row>
    <row r="53" spans="1:8" ht="14">
      <c r="A53" s="55" t="s">
        <v>171</v>
      </c>
      <c r="B53" s="55" t="s">
        <v>601</v>
      </c>
      <c r="C53" s="71" t="s">
        <v>667</v>
      </c>
      <c r="D53" s="71" t="s">
        <v>147</v>
      </c>
      <c r="E53" s="55" t="s">
        <v>673</v>
      </c>
      <c r="G53" s="77" t="s">
        <v>736</v>
      </c>
      <c r="H53" s="72" t="s">
        <v>650</v>
      </c>
    </row>
    <row r="54" spans="1:8" ht="14">
      <c r="A54" s="55" t="s">
        <v>171</v>
      </c>
      <c r="B54" s="55" t="s">
        <v>601</v>
      </c>
      <c r="C54" s="71" t="s">
        <v>667</v>
      </c>
      <c r="D54" s="71" t="s">
        <v>738</v>
      </c>
      <c r="E54" s="55" t="s">
        <v>482</v>
      </c>
      <c r="G54" s="77" t="s">
        <v>641</v>
      </c>
      <c r="H54" s="72" t="s">
        <v>711</v>
      </c>
    </row>
    <row r="55" spans="1:8" ht="14">
      <c r="A55" s="55" t="s">
        <v>171</v>
      </c>
      <c r="B55" s="55" t="s">
        <v>601</v>
      </c>
      <c r="C55" s="71" t="s">
        <v>667</v>
      </c>
      <c r="D55" s="71" t="s">
        <v>149</v>
      </c>
      <c r="E55" s="55" t="s">
        <v>482</v>
      </c>
      <c r="G55" s="77" t="s">
        <v>739</v>
      </c>
      <c r="H55" s="72" t="s">
        <v>711</v>
      </c>
    </row>
    <row r="56" spans="1:8" ht="14">
      <c r="A56" s="55" t="s">
        <v>171</v>
      </c>
      <c r="B56" s="55" t="s">
        <v>601</v>
      </c>
      <c r="C56" s="71" t="s">
        <v>667</v>
      </c>
      <c r="D56" s="71" t="s">
        <v>150</v>
      </c>
      <c r="E56" s="55" t="s">
        <v>112</v>
      </c>
      <c r="G56" s="77" t="s">
        <v>740</v>
      </c>
      <c r="H56" s="72" t="s">
        <v>650</v>
      </c>
    </row>
    <row r="57" spans="1:8" ht="14">
      <c r="A57" s="55" t="s">
        <v>171</v>
      </c>
      <c r="B57" s="55" t="s">
        <v>601</v>
      </c>
      <c r="C57" s="71" t="s">
        <v>667</v>
      </c>
      <c r="D57" s="71" t="s">
        <v>151</v>
      </c>
      <c r="E57" s="55" t="s">
        <v>112</v>
      </c>
      <c r="G57" s="77" t="s">
        <v>741</v>
      </c>
      <c r="H57" s="72" t="s">
        <v>650</v>
      </c>
    </row>
    <row r="58" spans="1:8" ht="14">
      <c r="A58" s="55" t="s">
        <v>171</v>
      </c>
      <c r="B58" s="55" t="s">
        <v>601</v>
      </c>
      <c r="C58" s="71" t="s">
        <v>667</v>
      </c>
      <c r="D58" s="71" t="s">
        <v>152</v>
      </c>
      <c r="E58" s="55" t="s">
        <v>112</v>
      </c>
      <c r="G58" s="77" t="s">
        <v>741</v>
      </c>
      <c r="H58" s="72" t="s">
        <v>650</v>
      </c>
    </row>
    <row r="59" spans="1:8" ht="14">
      <c r="A59" s="55" t="s">
        <v>171</v>
      </c>
      <c r="B59" s="55" t="s">
        <v>601</v>
      </c>
      <c r="C59" s="71" t="s">
        <v>667</v>
      </c>
      <c r="D59" s="71" t="s">
        <v>154</v>
      </c>
      <c r="E59" s="55" t="s">
        <v>654</v>
      </c>
      <c r="G59" s="77" t="s">
        <v>748</v>
      </c>
      <c r="H59" s="72" t="s">
        <v>119</v>
      </c>
    </row>
    <row r="60" spans="1:8" ht="14">
      <c r="A60" s="55" t="s">
        <v>171</v>
      </c>
      <c r="B60" s="55" t="s">
        <v>601</v>
      </c>
      <c r="C60" s="71" t="s">
        <v>667</v>
      </c>
      <c r="D60" s="71" t="s">
        <v>155</v>
      </c>
      <c r="E60" s="55" t="s">
        <v>674</v>
      </c>
      <c r="G60" s="77" t="s">
        <v>746</v>
      </c>
      <c r="H60" s="72" t="s">
        <v>655</v>
      </c>
    </row>
    <row r="61" spans="1:8" ht="14">
      <c r="A61" s="55" t="s">
        <v>171</v>
      </c>
      <c r="B61" s="55" t="s">
        <v>601</v>
      </c>
      <c r="C61" s="71" t="s">
        <v>667</v>
      </c>
      <c r="D61" s="71" t="s">
        <v>675</v>
      </c>
      <c r="E61" s="55" t="s">
        <v>676</v>
      </c>
      <c r="G61" s="77" t="s">
        <v>749</v>
      </c>
      <c r="H61" s="72" t="s">
        <v>655</v>
      </c>
    </row>
    <row r="62" spans="1:8" ht="14">
      <c r="A62" s="55" t="s">
        <v>171</v>
      </c>
      <c r="B62" s="55" t="s">
        <v>601</v>
      </c>
      <c r="C62" s="71" t="s">
        <v>677</v>
      </c>
      <c r="D62" s="71" t="s">
        <v>510</v>
      </c>
      <c r="E62" s="55" t="s">
        <v>14</v>
      </c>
      <c r="G62" s="77" t="s">
        <v>631</v>
      </c>
      <c r="H62" s="72" t="s">
        <v>711</v>
      </c>
    </row>
    <row r="63" spans="1:8" ht="14">
      <c r="A63" s="55" t="s">
        <v>171</v>
      </c>
      <c r="B63" s="55" t="s">
        <v>601</v>
      </c>
      <c r="C63" s="71" t="s">
        <v>677</v>
      </c>
      <c r="D63" s="71" t="s">
        <v>512</v>
      </c>
      <c r="E63" s="55" t="s">
        <v>112</v>
      </c>
      <c r="G63" s="77" t="s">
        <v>740</v>
      </c>
      <c r="H63" s="72" t="s">
        <v>650</v>
      </c>
    </row>
    <row r="64" spans="1:8" ht="14">
      <c r="A64" s="55" t="s">
        <v>171</v>
      </c>
      <c r="B64" s="55" t="s">
        <v>601</v>
      </c>
      <c r="C64" s="71" t="s">
        <v>677</v>
      </c>
      <c r="D64" s="71" t="s">
        <v>514</v>
      </c>
      <c r="E64" s="55" t="s">
        <v>670</v>
      </c>
      <c r="G64" s="77" t="s">
        <v>741</v>
      </c>
      <c r="H64" s="72" t="s">
        <v>650</v>
      </c>
    </row>
    <row r="65" spans="1:8" ht="14">
      <c r="A65" s="55" t="s">
        <v>171</v>
      </c>
      <c r="B65" s="55" t="s">
        <v>601</v>
      </c>
      <c r="C65" s="71" t="s">
        <v>677</v>
      </c>
      <c r="D65" s="71" t="s">
        <v>515</v>
      </c>
      <c r="E65" s="55" t="s">
        <v>670</v>
      </c>
      <c r="G65" s="77" t="s">
        <v>741</v>
      </c>
      <c r="H65" s="72" t="s">
        <v>650</v>
      </c>
    </row>
    <row r="66" spans="1:8" ht="14">
      <c r="A66" s="55" t="s">
        <v>171</v>
      </c>
      <c r="B66" s="55" t="s">
        <v>601</v>
      </c>
      <c r="C66" s="71" t="s">
        <v>677</v>
      </c>
      <c r="D66" s="71" t="s">
        <v>516</v>
      </c>
      <c r="E66" s="55" t="s">
        <v>40</v>
      </c>
      <c r="G66" s="77" t="s">
        <v>733</v>
      </c>
      <c r="H66" s="72" t="s">
        <v>119</v>
      </c>
    </row>
    <row r="67" spans="1:8" ht="14">
      <c r="A67" s="55" t="s">
        <v>171</v>
      </c>
      <c r="B67" s="55" t="s">
        <v>601</v>
      </c>
      <c r="C67" s="71" t="s">
        <v>677</v>
      </c>
      <c r="D67" s="71" t="s">
        <v>517</v>
      </c>
      <c r="E67" s="55" t="s">
        <v>40</v>
      </c>
      <c r="G67" s="77" t="s">
        <v>733</v>
      </c>
      <c r="H67" s="72" t="s">
        <v>119</v>
      </c>
    </row>
    <row r="68" spans="1:8" ht="14">
      <c r="A68" s="55" t="s">
        <v>171</v>
      </c>
      <c r="B68" s="55" t="s">
        <v>601</v>
      </c>
      <c r="C68" s="71" t="s">
        <v>677</v>
      </c>
      <c r="D68" s="71" t="s">
        <v>518</v>
      </c>
      <c r="E68" s="55" t="s">
        <v>671</v>
      </c>
      <c r="G68" s="77" t="s">
        <v>745</v>
      </c>
      <c r="H68" s="72" t="s">
        <v>655</v>
      </c>
    </row>
    <row r="69" spans="1:8" ht="14">
      <c r="A69" s="55" t="s">
        <v>171</v>
      </c>
      <c r="B69" s="55" t="s">
        <v>601</v>
      </c>
      <c r="C69" s="71" t="s">
        <v>678</v>
      </c>
      <c r="D69" s="71" t="s">
        <v>679</v>
      </c>
      <c r="E69" s="55" t="s">
        <v>506</v>
      </c>
      <c r="G69" s="77" t="s">
        <v>743</v>
      </c>
      <c r="H69" s="72" t="s">
        <v>686</v>
      </c>
    </row>
    <row r="70" spans="1:8" ht="14">
      <c r="A70" s="55" t="s">
        <v>171</v>
      </c>
      <c r="B70" s="55" t="s">
        <v>601</v>
      </c>
      <c r="C70" s="71" t="s">
        <v>678</v>
      </c>
      <c r="D70" s="71" t="s">
        <v>680</v>
      </c>
      <c r="E70" s="55" t="s">
        <v>19</v>
      </c>
      <c r="G70" s="77" t="s">
        <v>748</v>
      </c>
      <c r="H70" s="72" t="s">
        <v>650</v>
      </c>
    </row>
    <row r="71" spans="1:8" ht="14">
      <c r="A71" s="55" t="s">
        <v>171</v>
      </c>
      <c r="B71" s="55" t="s">
        <v>601</v>
      </c>
      <c r="C71" s="71" t="s">
        <v>678</v>
      </c>
      <c r="D71" s="71" t="s">
        <v>681</v>
      </c>
      <c r="E71" s="55" t="s">
        <v>687</v>
      </c>
      <c r="G71" s="77" t="s">
        <v>639</v>
      </c>
      <c r="H71" s="72" t="s">
        <v>650</v>
      </c>
    </row>
    <row r="72" spans="1:8" ht="14">
      <c r="A72" s="55" t="s">
        <v>171</v>
      </c>
      <c r="B72" s="55" t="s">
        <v>601</v>
      </c>
      <c r="C72" s="71" t="s">
        <v>678</v>
      </c>
      <c r="D72" s="71" t="s">
        <v>682</v>
      </c>
      <c r="E72" s="55" t="s">
        <v>40</v>
      </c>
      <c r="G72" s="77" t="s">
        <v>748</v>
      </c>
      <c r="H72" s="72" t="s">
        <v>697</v>
      </c>
    </row>
    <row r="73" spans="1:8" ht="14">
      <c r="A73" s="55" t="s">
        <v>171</v>
      </c>
      <c r="B73" s="55" t="s">
        <v>601</v>
      </c>
      <c r="C73" s="71" t="s">
        <v>678</v>
      </c>
      <c r="D73" s="71" t="s">
        <v>683</v>
      </c>
      <c r="E73" s="55" t="s">
        <v>217</v>
      </c>
      <c r="G73" s="77" t="s">
        <v>748</v>
      </c>
      <c r="H73" s="72" t="s">
        <v>697</v>
      </c>
    </row>
    <row r="74" spans="1:8" ht="14">
      <c r="A74" s="55" t="s">
        <v>171</v>
      </c>
      <c r="B74" s="55" t="s">
        <v>601</v>
      </c>
      <c r="C74" s="71" t="s">
        <v>678</v>
      </c>
      <c r="D74" s="71" t="s">
        <v>684</v>
      </c>
      <c r="E74" s="55" t="s">
        <v>217</v>
      </c>
      <c r="G74" s="77" t="s">
        <v>748</v>
      </c>
      <c r="H74" s="72" t="s">
        <v>697</v>
      </c>
    </row>
    <row r="75" spans="1:8" ht="14">
      <c r="A75" s="55" t="s">
        <v>171</v>
      </c>
      <c r="B75" s="55" t="s">
        <v>601</v>
      </c>
      <c r="C75" s="71" t="s">
        <v>678</v>
      </c>
      <c r="D75" s="71" t="s">
        <v>685</v>
      </c>
      <c r="E75" s="55" t="s">
        <v>717</v>
      </c>
      <c r="G75" s="77" t="s">
        <v>742</v>
      </c>
      <c r="H75" s="72" t="s">
        <v>698</v>
      </c>
    </row>
    <row r="76" spans="1:8" ht="14">
      <c r="A76" s="55" t="s">
        <v>171</v>
      </c>
      <c r="B76" s="55" t="s">
        <v>601</v>
      </c>
      <c r="C76" s="71" t="s">
        <v>678</v>
      </c>
      <c r="D76" s="71" t="s">
        <v>688</v>
      </c>
      <c r="E76" s="55" t="s">
        <v>693</v>
      </c>
      <c r="G76" s="77" t="s">
        <v>734</v>
      </c>
      <c r="H76" s="72" t="s">
        <v>650</v>
      </c>
    </row>
    <row r="77" spans="1:8" ht="14">
      <c r="A77" s="55" t="s">
        <v>171</v>
      </c>
      <c r="B77" s="55" t="s">
        <v>601</v>
      </c>
      <c r="C77" s="71" t="s">
        <v>678</v>
      </c>
      <c r="D77" s="71" t="s">
        <v>689</v>
      </c>
      <c r="E77" s="55" t="s">
        <v>694</v>
      </c>
      <c r="G77" s="77" t="s">
        <v>748</v>
      </c>
      <c r="H77" s="72" t="s">
        <v>697</v>
      </c>
    </row>
    <row r="78" spans="1:8" ht="14">
      <c r="A78" s="55" t="s">
        <v>171</v>
      </c>
      <c r="B78" s="55" t="s">
        <v>601</v>
      </c>
      <c r="C78" s="71" t="s">
        <v>678</v>
      </c>
      <c r="D78" s="71" t="s">
        <v>690</v>
      </c>
      <c r="E78" s="55" t="s">
        <v>695</v>
      </c>
      <c r="G78" s="77" t="s">
        <v>748</v>
      </c>
      <c r="H78" s="72" t="s">
        <v>697</v>
      </c>
    </row>
    <row r="79" spans="1:8" ht="14">
      <c r="A79" s="55" t="s">
        <v>171</v>
      </c>
      <c r="B79" s="55" t="s">
        <v>601</v>
      </c>
      <c r="C79" s="71" t="s">
        <v>678</v>
      </c>
      <c r="D79" s="71" t="s">
        <v>691</v>
      </c>
      <c r="E79" s="55" t="s">
        <v>696</v>
      </c>
      <c r="G79" s="77" t="s">
        <v>750</v>
      </c>
      <c r="H79" s="72" t="s">
        <v>697</v>
      </c>
    </row>
    <row r="80" spans="1:8" ht="14">
      <c r="A80" s="55" t="s">
        <v>171</v>
      </c>
      <c r="B80" s="55" t="s">
        <v>601</v>
      </c>
      <c r="C80" s="71" t="s">
        <v>678</v>
      </c>
      <c r="D80" s="71" t="s">
        <v>692</v>
      </c>
      <c r="E80" s="55" t="s">
        <v>14</v>
      </c>
      <c r="G80" s="77" t="s">
        <v>663</v>
      </c>
      <c r="H80" s="72" t="s">
        <v>744</v>
      </c>
    </row>
    <row r="81" spans="1:8" ht="14">
      <c r="A81" s="55" t="s">
        <v>171</v>
      </c>
      <c r="B81" s="55" t="s">
        <v>601</v>
      </c>
      <c r="C81" s="71" t="s">
        <v>699</v>
      </c>
      <c r="D81" s="71" t="s">
        <v>700</v>
      </c>
      <c r="E81" s="55" t="s">
        <v>14</v>
      </c>
      <c r="G81" s="77" t="s">
        <v>747</v>
      </c>
      <c r="H81" s="72" t="s">
        <v>744</v>
      </c>
    </row>
    <row r="82" spans="1:8" ht="14">
      <c r="A82" s="55" t="s">
        <v>171</v>
      </c>
      <c r="B82" s="55" t="s">
        <v>601</v>
      </c>
      <c r="C82" s="71" t="s">
        <v>699</v>
      </c>
      <c r="D82" s="71" t="s">
        <v>701</v>
      </c>
      <c r="E82" s="55" t="s">
        <v>709</v>
      </c>
      <c r="G82" s="77" t="s">
        <v>641</v>
      </c>
      <c r="H82" s="72" t="s">
        <v>119</v>
      </c>
    </row>
    <row r="83" spans="1:8" ht="14">
      <c r="A83" s="55" t="s">
        <v>171</v>
      </c>
      <c r="B83" s="55" t="s">
        <v>601</v>
      </c>
      <c r="C83" s="71" t="s">
        <v>699</v>
      </c>
      <c r="D83" s="71" t="s">
        <v>702</v>
      </c>
      <c r="E83" s="55" t="s">
        <v>669</v>
      </c>
      <c r="G83" s="77" t="s">
        <v>746</v>
      </c>
      <c r="H83" s="72" t="s">
        <v>119</v>
      </c>
    </row>
    <row r="84" spans="1:8" ht="14">
      <c r="A84" s="55" t="s">
        <v>171</v>
      </c>
      <c r="B84" s="55" t="s">
        <v>601</v>
      </c>
      <c r="C84" s="71" t="s">
        <v>699</v>
      </c>
      <c r="D84" s="71" t="s">
        <v>703</v>
      </c>
      <c r="E84" s="55" t="s">
        <v>710</v>
      </c>
      <c r="G84" s="77" t="s">
        <v>631</v>
      </c>
      <c r="H84" s="72" t="s">
        <v>119</v>
      </c>
    </row>
    <row r="85" spans="1:8" ht="14">
      <c r="A85" s="55" t="s">
        <v>171</v>
      </c>
      <c r="B85" s="55" t="s">
        <v>601</v>
      </c>
      <c r="C85" s="71" t="s">
        <v>699</v>
      </c>
      <c r="D85" s="71" t="s">
        <v>704</v>
      </c>
      <c r="E85" s="55" t="s">
        <v>710</v>
      </c>
      <c r="G85" s="77" t="s">
        <v>631</v>
      </c>
      <c r="H85" s="72" t="s">
        <v>119</v>
      </c>
    </row>
    <row r="86" spans="1:8" ht="14">
      <c r="A86" s="55" t="s">
        <v>171</v>
      </c>
      <c r="B86" s="55" t="s">
        <v>601</v>
      </c>
      <c r="C86" s="71" t="s">
        <v>699</v>
      </c>
      <c r="D86" s="71" t="s">
        <v>705</v>
      </c>
      <c r="E86" s="55" t="s">
        <v>40</v>
      </c>
      <c r="G86" s="77" t="s">
        <v>745</v>
      </c>
      <c r="H86" s="72" t="s">
        <v>119</v>
      </c>
    </row>
    <row r="87" spans="1:8" ht="14">
      <c r="A87" s="55" t="s">
        <v>171</v>
      </c>
      <c r="B87" s="55" t="s">
        <v>601</v>
      </c>
      <c r="C87" s="71" t="s">
        <v>699</v>
      </c>
      <c r="D87" s="71" t="s">
        <v>706</v>
      </c>
      <c r="E87" s="55" t="s">
        <v>40</v>
      </c>
      <c r="G87" s="77" t="s">
        <v>745</v>
      </c>
      <c r="H87" s="72" t="s">
        <v>119</v>
      </c>
    </row>
    <row r="88" spans="1:8" ht="14">
      <c r="A88" s="55" t="s">
        <v>171</v>
      </c>
      <c r="B88" s="55" t="s">
        <v>601</v>
      </c>
      <c r="C88" s="71" t="s">
        <v>699</v>
      </c>
      <c r="D88" s="71" t="s">
        <v>707</v>
      </c>
      <c r="E88" s="55" t="s">
        <v>709</v>
      </c>
      <c r="G88" s="77" t="s">
        <v>639</v>
      </c>
      <c r="H88" s="72" t="s">
        <v>119</v>
      </c>
    </row>
    <row r="89" spans="1:8" ht="14">
      <c r="A89" s="55" t="s">
        <v>171</v>
      </c>
      <c r="B89" s="55" t="s">
        <v>601</v>
      </c>
      <c r="C89" s="71" t="s">
        <v>699</v>
      </c>
      <c r="D89" s="71" t="s">
        <v>708</v>
      </c>
      <c r="E89" s="55" t="s">
        <v>14</v>
      </c>
      <c r="G89" s="77" t="s">
        <v>663</v>
      </c>
      <c r="H89" s="72" t="s">
        <v>744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Van Detschool</vt:lpstr>
      <vt:lpstr>Mr. De Jonghschool</vt:lpstr>
      <vt:lpstr>Van Koetsveldschool</vt:lpstr>
      <vt:lpstr>Drostenburg 1</vt:lpstr>
      <vt:lpstr>Gerhardschool</vt:lpstr>
      <vt:lpstr>OC Noord</vt:lpstr>
      <vt:lpstr>OC Drostenburg 5b</vt:lpstr>
      <vt:lpstr>OC Amstel</vt:lpstr>
    </vt:vector>
  </TitlesOfParts>
  <Company>ICS Nederland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Hupperets</dc:creator>
  <cp:lastModifiedBy>Bregt van der Pool</cp:lastModifiedBy>
  <cp:lastPrinted>2015-07-15T11:20:39Z</cp:lastPrinted>
  <dcterms:created xsi:type="dcterms:W3CDTF">2015-07-13T19:54:03Z</dcterms:created>
  <dcterms:modified xsi:type="dcterms:W3CDTF">2020-05-19T09:05:42Z</dcterms:modified>
</cp:coreProperties>
</file>