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defaultThemeVersion="166925"/>
  <mc:AlternateContent xmlns:mc="http://schemas.openxmlformats.org/markup-compatibility/2006">
    <mc:Choice Requires="x15">
      <x15ac:absPath xmlns:x15ac="http://schemas.microsoft.com/office/spreadsheetml/2010/11/ac" url="https://beleidsplanning.sharepoint.com/Gedeelde  documenten/Algemeen/35 OMRIN/22. GFT aanbesteding 2020/2020 Vragen nvl 1/"/>
    </mc:Choice>
  </mc:AlternateContent>
  <xr:revisionPtr revIDLastSave="32" documentId="8_{39980D3A-3FC3-4D0F-8543-411DB3095AC6}" xr6:coauthVersionLast="45" xr6:coauthVersionMax="45" xr10:uidLastSave="{2448E627-1EEC-4198-920E-715E65502573}"/>
  <bookViews>
    <workbookView xWindow="-110" yWindow="-110" windowWidth="19420" windowHeight="10420" xr2:uid="{00000000-000D-0000-FFFF-FFFF00000000}"/>
  </bookViews>
  <sheets>
    <sheet name="vragen Oga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0" i="1" l="1"/>
  <c r="C62" i="1"/>
</calcChain>
</file>

<file path=xl/sharedStrings.xml><?xml version="1.0" encoding="utf-8"?>
<sst xmlns="http://schemas.openxmlformats.org/spreadsheetml/2006/main" count="532" uniqueCount="278">
  <si>
    <t>Vraagnr.</t>
  </si>
  <si>
    <t>Document / Onderdeel</t>
  </si>
  <si>
    <t>Paragraaf/Artikelnr.</t>
  </si>
  <si>
    <t>Pagina nr.</t>
  </si>
  <si>
    <t xml:space="preserve">Vraag </t>
  </si>
  <si>
    <t>Aanbestedingsleidraad:</t>
  </si>
  <si>
    <t>Art 1.2</t>
  </si>
  <si>
    <t xml:space="preserve">Art 3.6 </t>
  </si>
  <si>
    <t>Concept overeenkomst:</t>
  </si>
  <si>
    <t xml:space="preserve">Art. 5.1 </t>
  </si>
  <si>
    <t>1.2</t>
  </si>
  <si>
    <t>3</t>
  </si>
  <si>
    <t>2.2</t>
  </si>
  <si>
    <t>5</t>
  </si>
  <si>
    <t>U geeft aan dat verschillende gemeenten een verschillend beleid voeren op het gebied van GFT. Verwacht u beleidswijzigingen die kunnen leiden tot een verhoging of verlaging van de aan te leveren tonnen?</t>
  </si>
  <si>
    <t>3.7</t>
  </si>
  <si>
    <t>13</t>
  </si>
  <si>
    <t>1.3</t>
  </si>
  <si>
    <t>U gebruikt de term "terstond" om aan te geven hoe snel u bewijs wilt van een vracht afgekeurd GFT. Kunt u deze term specificeren, bijvoorbeeld door te stellen binnen 1 werkdag?.</t>
  </si>
  <si>
    <t>De termijnen liggen dicht op elkaar. Er is kort de tijd door de minimale termijnen. In deze situatie van thuiswerken, etc. vragen sommige zaken meer tijd. Bijvoorbeeld de "natte handtekening" Bent u, gezien de aanvangsdatum van 1 januari, bereid de termijnen wat te verlengen. Ook gezien het gestelde in 3.1 op blz 8.3e bullet?.</t>
  </si>
  <si>
    <t>In de eerste alinea geeft u aan dat de wachtkamerbealing geldt indien de inschrijver bereid is zijn inschrijving gestand te doen. In de regel daaronder stelt u dat  inschrijver enkel door indienen van de aanbieding al akkoord is met deze regel. Dat conflicteert. Wij gaan er van uit dat we zelf kunnen bepalen of we aan de wachtkamerbepaling meewerken. Klopt dat?</t>
  </si>
  <si>
    <t>Met de wachtkamerovereenkomst legt u beslag op de schaarse capaciteit in de markt. Wanneer wij nummer twee worden dienen we een half jaar lang deze capaciteit, die naar alle waarschijnlijkheid niet gebruikt wordt, te reserveren. Kunt u of- een vergoeding opnemen voor de gereserveerde capaciteit of - deze bepaling schrappen?</t>
  </si>
  <si>
    <t>Kunt u nader duiden welke algemene voorwaarden bedoeld worden?. Dit is van belang omdat b.v. acceptatie voorwaarden deel uitmaken van onze vergunning en daarmee blijvend van toepassing. Of worden hier algemene inkoop voorwaarden bedoeld?</t>
  </si>
  <si>
    <t>Het aantal zaterdagopeningen lijkt ongelimiteerd in het begin van dit artikel. Wij nemen aan dat het aantal is gelimteerd tot de gebruikelijke inhaal zaterdagen (feestdagen) zoals later in dit artikel beschreven, kunt u dat bevestigen?</t>
  </si>
  <si>
    <t>Kunt u instemmen met de indexering van de tarieven bij elke verlenging van de opdracht?</t>
  </si>
  <si>
    <t>De gevraagde openingstijden zijn ruimer dan op dit moment toegestaan in onze vergunning. Het is niet doenlijk om dit voor aanbesteding in de vergunning aan te passen vanwege b.v. procedure tijd. Is het mogelijk om, in overleg, na gunning hiertoe een aanvraag tot wijzigen van vergunning te doen?.</t>
  </si>
  <si>
    <t>10.1</t>
  </si>
  <si>
    <t>7</t>
  </si>
  <si>
    <t>Aangezien het hier gaat om een overeenkomst met de duur van maximaal 6 jaar zou de mogelijkheid om de overeenkomst binnen de groep waartoe Inschrijver behoort over te kunnen dragen, mits deze groepsentiteit aan dezelfde eisen voldoet als genoemd in de Aanbestedingsleidraad GFT-afval verwerking OMRIN / Overeenkomst voor de verwerking van GFT afval opportuun zijn. Ditzelfde geldt voor Omrin. Gelet op artikel 6:159 BW en het feit dat in de conceptovereenkomst niets is gesteld over overdracht door Afvalsturing Friesland NV aan een derde kan Omrin, als zij dat al in die zes jaar zou willen, de overeenkomst niet zonder toestemming van Inschrijver aan een derde overdragen. Kunt u gelet op vorenstaande instemmen met volgende aangepaste versie van artikel 10.1 Overeenkomst voor de verwerking van GFT afval? "Onverminderd het gestelde in artikel 9 is ieder der Partijen slechts na voorafgaande schriftelijke toestemming van de andere partij gerechtigd haar rechten of verplichtingen voortvloeiende uit deze overeenkomst geheel of gedeeltelijk aan derden over te dragen. Deze toestemming is niet nodig indien deze overdracht plaatsvindt binnen de groep waartoe Partijen behoren.”</t>
  </si>
  <si>
    <t>Ja</t>
  </si>
  <si>
    <t xml:space="preserve">Terstond kunt u opvatten als binnen een uur nadat besloten is over te gaan tot afkeur. </t>
  </si>
  <si>
    <t>Aanbestedingsleidraad</t>
  </si>
  <si>
    <t>U stelt in de aanbestedingsleidraad dat het gft betreft van gemeenten uit Friesland en Groningen. Nergens in de aanbestedingsstukken lezen wij welke gemeenten het betreft. Dit is wel nodig om te weten voor welke gemeenten u deze aanbesteding uitvoert. Het voorwerp van de aanbesteding dient namelijk helder te zijn. Graag ontvangen wij een lijst van de betreffende gemeenten per provincie met daarachter de hoeveelheid gft per gemeente.</t>
  </si>
  <si>
    <t xml:space="preserve">Hier staat '… en inclusieve samenleving'. Wat bedoelt u hiermee? </t>
  </si>
  <si>
    <t>U stelt hier dat de overeenkomst(en) eenzijdig verlengd kan/kunnen worden. Gelet op het feit dat het - vooralsnog - niet mogelijk is om de tarieven te indexeren, vinden wij een eenzijdige verlenging verre van proportioneel. Kunt u instemmen met verlengingsmogelijkheden waarbij beide partijen moeten instemmen (tweezijdig)?</t>
  </si>
  <si>
    <t>1.1</t>
  </si>
  <si>
    <t>U stelt dat de aanbestedende dienst is: Afvalsturing Friesland N.V. Tevens stelt u dat de aanbestedende dienst is: OMRIN. U stelt wel dat Afvalsturing Friesland N.V. handelt onder de handelsnaam Omrin. Graag vernemen wij welke entiteit optreedt als aanbestedende dienst. En ook namens welke gemeenten.</t>
  </si>
  <si>
    <t>In de planning staat genoemd dat de NvI I verschijnt op 25 april. Dit is een zaterdag. Kunt u de NvI 1 een dag eerder, op vrijdag 24 april, publiceren?</t>
  </si>
  <si>
    <t>Kunt u ermee instemmen dat partijen met elkaar in overleg gaan over de (financiële) consequenties wanneer de hoeveelheid gft meer groeit dan de 15% ten opzichte van de hoeveelheid van 91 kton?</t>
  </si>
  <si>
    <t>Hoe wordt omgegaan met de toerekening van de hoeveelheden per perceel indien het volume van 91 kton per jaar stijgt of daalt? Wordt dit evenredig verdeeld over de percelen? Zo nee, hoe dan wel?</t>
  </si>
  <si>
    <t>2.5</t>
  </si>
  <si>
    <t>6</t>
  </si>
  <si>
    <t xml:space="preserve">Kunt u de perceelindeling verduidelijken? U noemt namelijk alleen de totale hoeveelheden, maar niet de gemeenten die onder de percelen vallen. Kunt u een overzicht geven van de gemeenten per perceel  inclusief de hoeveelheden? </t>
  </si>
  <si>
    <t>In dit artikel wordt aangegeven hoe de percelen zijn ingedeeld en wat de herkomst van het gft per perceel is. Indien de aangeboden hoeveelheden gft minder zijn dan geprognosticeerd, wordt dit verminderde aanbod dan gelijkelijk over de percelen verdeeld? Indien het antwoord op voorgaande vraag negatief is, kan het dan zo zijn dat er op een perceel helemaal geen gft wordt aangeboden?</t>
  </si>
  <si>
    <t xml:space="preserve">Hier staat dat de poorttarieven ook meegenomen worden voor het bepalen van een logistiek optimale situatie. Wat hebben de poorttarieven hiermee te maken? </t>
  </si>
  <si>
    <t>De gunningsystematiek is erg onduidelijk. Een inschrijver weet niet bij inschrijving hoe zijn inschrijving beoordeeld zal worden, daar er geen zicht is op de waardering na inschrijving. Dit is mede afhankelijk van een bestaande logistieke structuur. Dat zou betekenen dat de zittende partij een voordeel heeft, daar retourtransport daar nu op ingericht is. Dit betekent vervolgens dat mogelijke nieuwe partijen een achterstand hebben. Dit staat haaks op de doelstelling van Europese aanbestedingen en is dan ook verboden. Graag ontvangen wij een duidelijke toelichting hoe de gunning er uit zal zien.</t>
  </si>
  <si>
    <t>2.7</t>
  </si>
  <si>
    <t>U stelt hier dat Aanbestedende Dienst streeft naar een zo hoog mogelijk inzamelrendement voor gft en dat u zoveel mogelijk inspanningen zult verrichten om het aandeel gft in restafval te verkleinen. Uiteraard ondersteunen wij het streven om zoveel mogelijk gft te scheiden. Echter, dit staat wel op gespannen voet met de kwaliteit van het gft. Dus alleen doelstellingen zetten op de hoeveelheid gft, lijkt ons niet afdoende. Welke maatregelen treft de aanbestedende dienst die zijn gericht om de kwaliteit van het gescheiden ingezamelde gft te verbeteren en zo goed mogelijk te laten zijn?</t>
  </si>
  <si>
    <t xml:space="preserve">Aanbestedingsleidraad </t>
  </si>
  <si>
    <t>2.8</t>
  </si>
  <si>
    <t>U geeft aan dat ten behoeve van de compostactie de compost geschikt moet zijn voor het gebruik door burgers. Kunt u aangeven aan welke eisen deze compost moet voldoen?</t>
  </si>
  <si>
    <t>Hier wordt aangegeven dat de aanbestedende dienst de lege zakken met opdruk gratis ter beschikking stelt. Dit is mooi, echter wie draagt zorg voor het opzakken? Voldoen de zakken aan de specificatie van de opzakker? Het zal veel logischer zijn indien de verwerker de compost af locatie beschikbaar stelt en de aanbestedende dienst zelf zorg draagt voor het transport en het opzakken. Gaat u ermee akkoord om volgens voorstaande wijze te werken aangaande beschikbaar stellen compost?</t>
  </si>
  <si>
    <t>3.2</t>
  </si>
  <si>
    <t>8</t>
  </si>
  <si>
    <t>Zekerheidshalve, is het juist dat bij de 1e bullit de woorden 'één of' meerdere ontbreekt, zodat er komt te staan: Inschrijver kan inschrijven op één of meerdere percelen, gunning geschiedt per perceel?</t>
  </si>
  <si>
    <t>Wat betreft bullit 8, wij maken bezwaar tegen de huidige gunningsystematiek en stellen hiermee ons recht veilig om in een later stadium (aanvullend) bezwaar te maken. Voor ons is het onduidelijk hoe wij onze inschrijving zo moeten inrichten om de maximale score te kunnen krijgen. Daarbij is het zo, dat u als voorbeeld geeft dat huidige retourtransporten mee genomen zullen worden bij de gunning. Als een inschrijver met een andere locatie inschrijft dan de huidige, heeft deze direct per saldo een achterstand, daar hier de logistiek nog niet is geoptimaliseerd. Dit betekent dat de zittende partij een voorsprong heeft. Dat is niet toegestaan. Wij verzoeken u dan ook de systematiek van gunnen in lijn te brengen met de basisbeginselen van de Aanbestedingswet.</t>
  </si>
  <si>
    <t>9</t>
  </si>
  <si>
    <t xml:space="preserve">U behoudt zich een aantal rechten voor, waaronder de opdracht niet te gunnen en de aanbesteding te staken als er geen inschrijvingen aansluiten bij de voor Aanbestedende Dienst beschikbare budgettaire middelen. Om deze situatie te voorkomen, verzoeken wij u aan te geven wat uw maximale budget is. </t>
  </si>
  <si>
    <t>3.3</t>
  </si>
  <si>
    <t>Hier staat aangegeven dat andere voorwaarden van de inschrijver expliciet zijn uitgesloten. Wij lezen hier dat u hiermee onze Algemene Voorwaarden bedoelt. Want volgens onze WM-vergunning zijn wij verplicht om op al het afval dat op onze locaties wordt aangeboden, onze acceptatievoorwaarden van toepassing te verklaren. Wij gaan er dan ook vanuit dat onze acceptatievoorwaarden toegepast mogen worden. Is deze veronderstelling terecht?</t>
  </si>
  <si>
    <t>Hier staat aangegeven dat andere voorwaarden van de inschrijver expliciet zijn uitgesloten. Echter, u transporteert zelf, wat maakt dat transporteurs namens u op onze locatie(s) komt (komen). Op onze locaties geldt een locatiereglement. Is het juist dat ons locatiereglement wel van toepassing is?</t>
  </si>
  <si>
    <t>3.4</t>
  </si>
  <si>
    <t>Bij de een na laatste bullit staat genoemd dat er automatisch een proces-verbaal van opening  zal worden aangemaakt door TenderNed. Deze zijn vaak erg summier qua inhoud. Kunt u duidelijke informatie verschaffen in het proces-verbaal, zoals per perceel de naam van de inschrijver(s)?</t>
  </si>
  <si>
    <t>3.5</t>
  </si>
  <si>
    <t>11</t>
  </si>
  <si>
    <t>Indien ondertekening van verklaringen en formulieren geschiedt door een ander dan vermeld in het register, dan dient een kopie van de volmacht te worden toegevoegd aan de inschrijving. Wenst u bij deze volmacht ook de uittreksels KvK te ontvangen voor het aantonen van de tekenbevoegdheid?</t>
  </si>
  <si>
    <t>Stemt u er bij Inschrijving mee in dat de gevolmachtigde van rechtsgeldig vertegenwoordiger ook het Uniform Europees Aanbestedingsdocument ondertekent?</t>
  </si>
  <si>
    <t>Wat betreft de wachtkamerbepaling stellen wij zekerheidshalve de volgende vraag: bedoelt u met "deze bepaling" zoals vermeld in de laatste zin op deze pagina de volledige tekst er boven, zodat inschrijver zijn inschrijving niet gestand hoeft te doen als inschrijver dat niet wil?</t>
  </si>
  <si>
    <t>4.1.1</t>
  </si>
  <si>
    <t>14</t>
  </si>
  <si>
    <t>Indien inschrijver wil inschrijven op meerdere percelen, kan dan volstaan worden met het indienen van 1 UEA? Je kunt immers in deze UEA de percelen waarop je wilt inschrijven aangeven.</t>
  </si>
  <si>
    <t>4.1.2</t>
  </si>
  <si>
    <t>In de laatste alinea staat dat inschrijver deel IV dient in te vullen. Is onze aanname juist dat een Derde waarop inschrijver zich beroept, en die derhalve een UEA moet invullen, het onderdeel IV van de UEA niet hoeft in te vullen?</t>
  </si>
  <si>
    <t>4.1.2 Punt B</t>
  </si>
  <si>
    <t>15</t>
  </si>
  <si>
    <t>U verwijst in het kwaliteitsmanagementsysteem naar Keurcompost. Op welke wijze bent u voornemens te handhaven indien de verwerkende partij niet in staat is te voldoen aan de toekomstige eisen van Keurcompost? Denk hierbij aan mogelijke aanvullende eisen uit Europa op het gebied van organische micro's, stabiliteit en proceseisen?</t>
  </si>
  <si>
    <t xml:space="preserve">U geeft aan dat de compost moet voldoen aan Keurcompost en dat een gelijkwaardig certificaat tevens wordt geaccepteerd. Aanbestedende Dienst is zelf bevoegd te beoordelen of er sprake is van een gelijkwaardig certificaat. Als onderdeel daarvan dient de registratie van de toegepaste afzet categorieën van de compost geregeld te zijn. Kunt u nader toelichten wat deze aanvullende beoordeling op afzetcategorieën inhoudelijk te maken heeft met de eisen uit deze leidraad aangezien de toepassing van compost op geen enkele wijze wordt gehonoreerd? </t>
  </si>
  <si>
    <t>Onder het kopje "Kwaliteitsmanagementsysteem" staat als eis vermeld "Keurcompost". Gelet op deze titel, heeft inschrijver naast het keurcompost certificaat ook ISO 9001 certificering nodig? Zo ja, wenst u dit certificaat dan bij inschrijving of op verzoek te ontvangen?</t>
  </si>
  <si>
    <t>4.1.2 Punt C</t>
  </si>
  <si>
    <t>Ter verduidelijking: begrijpen wij het goed dat naast de geldige milieuvergunning ook certificering voor ISO 14001 een eis is? Zo ja, wenst u dit certificaat dan bij inschrijving of op verzoek te ontvangen?</t>
  </si>
  <si>
    <t>4.1.2 Punt D</t>
  </si>
  <si>
    <t>Dient de milieuvergunning zoals gevraagd in deze paragraaf ingediend te worden voorafgaand aan de definitieve gunning of, zoals genoemd in paragraaf 4.1.3, op verzoek binnen 5 werkdagen?</t>
  </si>
  <si>
    <t>4.1.2 Punt E</t>
  </si>
  <si>
    <t>15 en 16</t>
  </si>
  <si>
    <t>De inschrijver die de opdracht gegund krijgt dient op eerste verzoek van de aanbestedende dienst binnen 5 werkdagen de laatste twee jaarverslagen met een (geconsolideerde) balans en winst- en verliesrekening te overleggen voorzien van een goedkeurende accountantsverklaring van een registeraccountant. Is het toegestaan om voor de bedoelde jaren het jaarverslag van de bovenliggende Holding aan te leveren, die een 403-verklaring heeft afgegeven ten behoeve van de inschrijver?</t>
  </si>
  <si>
    <t>Hoogstwaarschijnlijk zijn de laatste jaarverslagen die zijn gedeponeerd op het moment van inschrijving de verslagen over 2017 en 2018. Gaat u akkoord met het indienen van deze twee verslagen zodra het verzoek komt?</t>
  </si>
  <si>
    <t>4.1.2 Punt F</t>
  </si>
  <si>
    <t>16</t>
  </si>
  <si>
    <t>Op het referentieformulier is er geen mogelijkheid om de percelen aan te geven waarop men wil inschrijven. Is onze aanname juist dat als je wilt inschrijven op meerdere percelen, je kunt volstaan met het inleveren van 1 referentieformulier als het jaartonnage tenminste 50% is van het jaartonnage van het totaal aantal percelen waarop wordt ingeschreven? Behalve de hoeveelheden zitten er namelijk geen verschillen in de percelen.</t>
  </si>
  <si>
    <t>4.1.2 Punt G</t>
  </si>
  <si>
    <t>Indien inschrijver wil inschrijven met 1 locatie, zal het plan van aanpak per perceel niet verschillen. Kunt u instemmen met 1 plan van aanpak voor alle percelen waarop inschrijver wil inschrijven aangezien u ook geen onderscheid maakt in de percelen behalve het tonnage?</t>
  </si>
  <si>
    <t>4.1.3</t>
  </si>
  <si>
    <t>17</t>
  </si>
  <si>
    <t>U stelt dat de gevraagde bewijsstukken binnen 5 werkdagen aangeleverd dienen te worden. Voor bepaalde bewijsstukken zijn we afhankelijk van externe partijen. 5 werkdagen is dan erg kort. Kunt u instemmen met het aanleveren van bewijsstukken binnen 10 werkdagen?</t>
  </si>
  <si>
    <t>Dient een eventuele volmacht bij inschrijving ingediend te worden? Of pas op verzoek? En wanneer wenst u dan de uittreksels kvk te ontvangen bij gebruik van een volmacht? Bij inschrijving of pas op verzoek?</t>
  </si>
  <si>
    <t>4.2</t>
  </si>
  <si>
    <t>18</t>
  </si>
  <si>
    <t>Kunt u met behulp van sorteeranalyses aangeven wat de gemiddelde kwaliteit is van het aangeboden gft inclusief de spreiding?</t>
  </si>
  <si>
    <t>U geeft aan een duurzame oplossing te willen voor het vrijkomende gft afval. Helaas zien wij dit niet terug in de gunningsystematiek. Jammer ook, omdat ook de landelijke overheid aandacht heeft voor duurzaamheid welke aansluit bij de verwerking van gft. Graag verwijzen wij naar het artikel van AfvalOnline (https://afvalonline.nl/bericht?id=31026). Hier staat vermeld dat vanuit Rijksoverheid groengasproductie en vergisting als belangrijk gezien wordt. Dit wordt gesteld door Wiebes. Bent u bereid om de productie van groen gas onderdeel te maken van de gunningsystematiek en daarmee daadwerkelijk voor een duurzame verwerking van het gft van uw gemeenten te gaan?</t>
  </si>
  <si>
    <t>Het % dat afgevoerd wordt naar een AVI weegt zwaar mee in uw gunningcriteria. Echter zijn wij hiervoor afhankelijk van de aangeleverde kwaliteit gft. Dit is een factor die wij niet kunnen beïnvloeden en het zou niet meer dan redelijk zijn om hiervoor vast te leggen dat het percentage dat wordt afgevoerd naar een AVI is gebaseerd op gft met een maximale vervuilingsgraad van 2%. Dit is in lijn met de huidige ontwikkelingen in de markt. Gaat u hiermee akkoord?</t>
  </si>
  <si>
    <t>Evenals in de inleiding geeft u ook hier aan te streven naar een duurzame oplossing, echter dit blijkt totaal niet uit de wijze waarop u de gunning vorm geeft. U geeft aan de duurzaamheidsscore vorm te geven door gebruik te maken van het percentage GFT dat niet duurzaam wordt verwerkt. Dit vertaalt u in het deel residu dat wordt afgevoerd naar een AVI. Een verwerker zal het liefst helemaal geen residu afvoeren naar een AVI, deze afvoer is een gevolg van de aanwezige verontreinigingen in het GFT waarop de verwerker helemaal geen invloed heeft. Zoals nu de "duurzame" verwerking is vorm gegeven, is dit gewoon een wijze om geen discussie tussen aanbestedende dienst en verwerker aangaande de verontreinigingsgraad te krijgen. Dit heeft niks met duurzaamheid te maken. Bent u bereid om echt voor een duurzame verwerking te gaan waarbij energie verbruik/productie en toepassing compost ook een rol krijgen? Zoals bekend zijn hiertoe meerdere (CO2) modellen beschikbaar.</t>
  </si>
  <si>
    <t>4.2.1</t>
  </si>
  <si>
    <t xml:space="preserve">Op dit moment is in Nederland een discussie gaande over de gestegen verontreinigingsgraad in GFT en daarmee o.a. de kwaliteit van de geproduceerde compost. Dit houdt in dat een composteerder extra bewerkingsstappen aan het proces moet toevoegen om te kunnen blijven garanderen dat de geproduceerde compost voldoet aan de gestelde (markt)eisen. Met de wijze waarop u binnen de aanbesteding "duurzaamheid" heeft vorm gegeven bewerkstelligt u juist het omgekeerde! Indien de verwerker zoveel mogelijk verontreinigingen (op de aanwezigheid van verontreinigingen in het gft heeft de verwerker geen invloed) in het proces laat waarbij een inferieure compostkwaliteit wordt geproduceerd, wordt de verwerker in uw gunningsytematiek beloond. Gezien de maatschappelijke discussies (o.a. micro-plastics) staat dit haaks op de ontwikkelingen binnen de branche en heeft dit niks met duurzaamheid te maken. Bent u bereid om de gunningsytematiek te wijzigen waarbij duurzaamheid echt vorm wordt gegeven? </t>
  </si>
  <si>
    <t>4.2.2</t>
  </si>
  <si>
    <t>19</t>
  </si>
  <si>
    <t>Hetgeen hier vermeld staat onder de 2e bullit rijmt niet met artikel 5.1 van de overeenkomst. Is het juist dat de inschrijvingsprijs inclusief heffingen dient te zijn? Zo ja, wilt u dit dan aanpassen in de overeenkomst?</t>
  </si>
  <si>
    <t>De systematiek van toegerekende transportprijs (TP) is niet volgens de Aanbestedingswet. Vooral punt e. lijkt erg voordelig voor de zittende partij/huidige verwerkingslocaties. Daarnaast is de systematiek niet transparant. Graag zien wij een aangepaste gunningsystematiek welke transparant is en een level playing field nastreeft. Wat betreft de gunningsystematiek willen wij u wijzen op een bestaande en bewezen CO2 model dat recent meerdere malen is gebruikt en waarmee duurzaamheid werkelijk wordt beloond.</t>
  </si>
  <si>
    <t>TenderNed platform</t>
  </si>
  <si>
    <t xml:space="preserve">Op het TenderNed platform zijn geen eisen geformuleerd. Is onze aanname juist dat alle gevraagde bewijsmiddelen, behalve het inschrijfformulier, moeten worden geüpload bij "overige documenten" onder het kopje "eisen"? </t>
  </si>
  <si>
    <t xml:space="preserve">Kunt u bevestigen dat het ondertekende inschrijfblad leidend is? Bij het uploaden op TenderNed onder 2. Gunningscriteria - Verwerkingsprijs, moeten namelijk naast het uploaden van het inschrijfformulier ook bedragen worden ingevuld en daar we niet altijd alle gevraagde gegevens kwijt kunnen en er bijvoorbeeld geen negatieve getallen kunnen worden ingevuld, kan er een verschil ontstaan. </t>
  </si>
  <si>
    <t>Welke bewijsstukken moeten op TenderNed worden geüpload bij: 1. Gunningscriteria - Duurzaamheid? Hier moet namelijk een document aan worden toegevoegd, anders is het invullen van deze vraag niet mogelijk. Welk document wenst u hier te ontvangen?</t>
  </si>
  <si>
    <t>Welke bewijsstukken moeten op TenderNed worden geüpload bij: 3. Gunningscriteria - Toegerekende transportprijs? Hier moet namelijk een document aan worden toegevoegd, anders is invullen van deze vraag niet mogelijk. Welk document wenst u hier te ontvangen?</t>
  </si>
  <si>
    <t>Concept overeenkomst</t>
  </si>
  <si>
    <t>1</t>
  </si>
  <si>
    <t>Onder bijlage 3 staat dat er een referentie van inschrijver moet worden vermeld. Inschrijvingen via TenderNed hebben geen referentie. Alleen datum van inschrijving is bekend. Graag aanpassen.</t>
  </si>
  <si>
    <t>2.1</t>
  </si>
  <si>
    <t>2</t>
  </si>
  <si>
    <t>Op korte termijn (dit jaar) wordt er een nieuwe wel/niet lijst gepubliceerd als onderdeel van sectorplan 6 van LAP3.  Bent u bereid deze lijst als uitgangpunt te nemen en voor te schrijven aan alle onderliggende gemeenten?</t>
  </si>
  <si>
    <t>U geeft aan dat maximaal 5% gewichtsvervuiling in het gft mag zitten Dit is in schril contrast met het overheidsbeleid waarbij de nadruk moet liggen op kwaliteit boven kwantiteit. RWS heeft in het aanvalsplan gft onderzocht dat gft een kwetsbare afvalstroom is voor vervuiling. Bent u bereid in navolging van Circulus Berkel een bonus malus in te bouwen waarbij schoner gft wordt beloond en waarbij 2% vervuiling als basis wordt beschouwd?</t>
  </si>
  <si>
    <t xml:space="preserve">U geeft aan dat de afkeurvrachten moeten worden aangeboden aan de Opdrachtgever voor een tarief van € 95,00 + Wbm. Dit vinden wij een vreemde constructie. De Opdrachtnemer ontvangt een tarief voor gft wat doorgaans lager ligt dan het verbrandingstarief. Wanneer u dus een vracht aanlevert welke wordt afgekeurd, dan kost dit de Opdrachtnemer geld. In het geval van afkeur zou het logisch zijn om het gft kosteloos op te halen ter verbranding en de (nader te bepalen) handlingskosten te vergoeden aan de Opdrachtnemer.  </t>
  </si>
  <si>
    <t>Conceptovereenkomst</t>
  </si>
  <si>
    <t>In de een na laatste alinea van dit artikel staat dat ook de vrijkomende fractie welke wordt afgevoerd voor verbranding uitsluitend dient te worden aangeboden aan opdrachtgever. Vervolgens staan de tarieven genoemd. Wij gaan ervan uit dat bij terechte afkeur deze tarieven niet gelden en de kosten voor verwerking dan automatisch voor opdrachtgever zijn. Is deze veronderstelling correct?</t>
  </si>
  <si>
    <t>4</t>
  </si>
  <si>
    <t xml:space="preserve">Het kwaliteitsverlies als gevolg van op- en overslag en transport is voor rekening van Opdrachtnemer. Het eigendom van het gft gaat over na acceptatie van het gft op de verwerkingslocatie. U zult dan toch op z'n minst de kwaliteit moeten kunnen garanderen tot het moment van acceptatie op de verwerkingslocatie. Bent u bereid dat aan te passen naar "Het gft wordt door de Opdrachtgever binnen 24 uur aangeleverd bij de verwerkingslocatie. Kwaliteitsverlies of een te zware geuremissie kan leiden tot afkeur, zonder dat er sprake is van een te hoge verontreiniging." </t>
  </si>
  <si>
    <t>3.6</t>
  </si>
  <si>
    <t>De door u gestelde openingstijden zijn zeer ruim en vallen buiten de reguliere openingstijden. Zou u dit kunnen aanpassen naar 06:15 tot 18:00 uur?</t>
  </si>
  <si>
    <t>U vraagt om buiten de inhaalzaterdagen ook op verzoek op andere zaterdagen te kunnen leveren. Tevens stelt u dat dit 3 dagen van tevoren wordt aangegeven. Wij willen zeker meedenken in geval van drukte, maar dit is met het oog op bezetting van de weegbrug en ander personeel i.v.m. de veiligheid op ons terrein niet realistisch. Bent u bereid om hier van af te zien?</t>
  </si>
  <si>
    <t xml:space="preserve">U geeft aan dat u de inhaalzaterdag met de Opdrachtnemer gaat communiceren. Wij werken met een standaard lijst met inhaalzaterdag voor onze klanten, die wij zeker afstemmen met iedereen. Het is niet werkbaar om voor iedere klant andere inhaalzaterdag in het leven te roepen. Bent u bereid dit aan te passen naar "De inhaalzaterdag worden vroegtijdig door Opdrachtgever en Opdrachtnemer afgestemd.". </t>
  </si>
  <si>
    <t>De definitie van lostijd per vracht is niet helemaal duidelijk. Eerst wordt gemeld dat u rekent vanaf melden aan de poort, maar vervolgens stelt u dat de wachttijd buiten de poort ook meetelt. Is onze aanname juist dat de 20 minuten die hier wordt genoemd exclusief de wachttijd buiten de poort is?</t>
  </si>
  <si>
    <t xml:space="preserve">Concept overeenkomst </t>
  </si>
  <si>
    <t>Wat bedoelt u hier met poort? Bedoelt u hier het moment van oprijden op de weegbrug?</t>
  </si>
  <si>
    <t>Wat is de definitie van EBA Lite?</t>
  </si>
  <si>
    <t>3.9</t>
  </si>
  <si>
    <t>U stelt wachturen in rekening te brengen tegen een tarief van € 65,- per uur. Dit is, nemen wij aan, na de tijd die contractueel is vastgesteld als maximale wachttijd?</t>
  </si>
  <si>
    <t>3.11</t>
  </si>
  <si>
    <t>Hier wordt gesproken over de beschikking hebben over EBA certificering. Is onze aanname juist dat inschrijver moet beschikken over EBA en dat certificering niet van toepassing is?</t>
  </si>
  <si>
    <t>Hier staat een verwijzing genoemd naar de website www.afval-eba.nl. Op deze website is echter nog geen webinhoud toegevoegd. Kunt u een nieuwe link geven?</t>
  </si>
  <si>
    <t>4.1</t>
  </si>
  <si>
    <t>Kunt u instemmen met tweezijdige verlengingsopties, zodat zowel opdrachtgever als opdrachtnemer moeten instemmen met verlenging?</t>
  </si>
  <si>
    <t>5.1</t>
  </si>
  <si>
    <t>Voor opdrachtnemer is er geen mogelijkheid gedurende de looptijd te indexeren. De overeenkomst kan een duur hebben van maximaal 6 jaar, in onze optiek kan het dan niet zo zijn dat er geen indexering mogelijk is. Het risico op ongecontroleerde ontwikkeling van de kosten, met name in deze tijden, over een dergelijk lange periode is te groot om op een verantwoorde manier te kunnen inschrijven. Wij verzoeken u dan ook met klem om een indexclausule op te nemen in de overeenkomst waarbij het mogelijk is om na het eerste jaar (dus voor het eerst per 1-1-2022) jaarlijks te indexeren op basis van CPI. Gaat u hiermee akkoord?</t>
  </si>
  <si>
    <t>U geeft aan dat de werkelijke Wbm afgerekend mag worden met een maximum van hetgeen waarmee is ingeschreven aan afvoer naar de AVI. Het zou in de lijn zijn met de circulaire doelen van Omrin om deze werkelijke Wbm af te rekenen o.b.v. de werkelijk aangeleverde vervuiling. Gaat u hiermee akkoord?</t>
  </si>
  <si>
    <t>Hier staat dat het tarief bij inschrijving exclusief Wbm is. In paragraaf 4.2.2 2e bullit staat dat het inschrijftarief inclusief Wbm dient te zijn. Bij verwerking van gft is het gebruikelijk de kosten van Wbm in het tarief te verdisconteren. Is het dan ook juist dat hier dient te staan: inclusief Wbm?</t>
  </si>
  <si>
    <t>11.1 sub ii</t>
  </si>
  <si>
    <t>Ook opdrachtgever kan in een situatie van niet-nakoming of overmacht komen te verkeren. Bent u in dat kader bereid om deze bepaling wederkerig te maken?</t>
  </si>
  <si>
    <t>11.2</t>
  </si>
  <si>
    <t>Ook opdrachtnemer zou de overeenkomst moeten kunnen ontbinden in de situaties zoals geschetst in artikel 11.1 sub ii. Bent u in dat verband bereid om de onderhavige bepaling wederkerig te maken?</t>
  </si>
  <si>
    <t>12.1</t>
  </si>
  <si>
    <t>Er wordt verwezen naar artikel 3.3.4.3 van de aanbestedingsleidraad. In de leidraad is een dergelijk artikel echter niet opgenomen. Kunt u uitleggen waarnaar u bedoelt te verwijzen?</t>
  </si>
  <si>
    <t>Omdat er wordt verwezen naar een niet bestaand artikel in de leidraad aangaande eigendomsoverdracht is thans onduidelijk wanneer opdrachtnemer nog een beroep kan doen op de aansprakelijkheid van opdrachtgever ten aanzien van het geleverde GFT-afval. Bent u het met ons eens dat die aansprakelijkheid in ieder geval dient te gelden tot het moment waarop het afval door opdrachtnemer is geaccepteerd conform de geldende acceptatievoorwaarden?</t>
  </si>
  <si>
    <t>Wij achten het onredelijk en tevens in strijd met de bepalingen in de Gids Proportionaliteit ten aanzien van de verdeling van contractuele risico's tussen partijen dat opdrachtnemer aansprakelijk is voor schade terwijl er noch sprake is van het niet naleven van de overeenkomst dan wel wet- en regelgeving noch dat hij een onrechtmatige daad pleegt. Bent u bereid dit artikel in die zin aan te passen dat opdrachtnemer alleen dan aansprakelijk is indien er sprake is van een toerekenbare tekortkoming in de nakoming van de overeenkomst en/of niet-naleving van wet- en regelgeving dan wel van een onrechtmatige daad?</t>
  </si>
  <si>
    <t>12.2</t>
  </si>
  <si>
    <t>Wij achten het onredelijk, in strijd met de wet en tevens in strijd met de bepalingen in de Gids Proportionaliteit ten aanzien van de verdeling van contractuele risico's tussen partijen dat opdrachtnemer aansprakelijk is voor schade die wordt veroorzaakt door een onrechtmatige daad of toerekenbare tekortkoming in de nakoming door opdrachtgever. Bent u in dat verband bereid om dit artikellid te schrappen?</t>
  </si>
  <si>
    <t>12.3</t>
  </si>
  <si>
    <t>Wij achten het onredelijk en tevens in strijd met de bepalingen in de Gids Proportionaliteit ten aanzien van de verdeling van contractuele risico's tussen partijen dat opdrachtnemer aansprakelijk is voor schade die niet wordt veroorzaakt door een toerekenbare tekortkoming in de nakoming van de overeenkomst dan wel een onrechtmatige daad door opdrachtnemer. Bent u bereid het artikellid op dat punt aan te passen?</t>
  </si>
  <si>
    <t>1 - inleiding 3e alinea</t>
  </si>
  <si>
    <t>Waarom is er gekozen voor zo'n korte overeenkomst met zo'n relatief lange eenzijdige verlengtermijn? Bent u bereid de looptijd te wijzigen in vier jaar en verlenging 2x 1 jaar?</t>
  </si>
  <si>
    <t xml:space="preserve">2.2 </t>
  </si>
  <si>
    <t>Kunt u aangeven welke gemeentes (graag in percentages van het totaal GFT aanbod)  al een actief scheidingbeleid heeft ingevoerd en welk deel nog niet, maar dit wel van plan is? Zijn er daarnaast plannen om de inzamelfrequentie te wijzigen?</t>
  </si>
  <si>
    <t>2.4</t>
  </si>
  <si>
    <t xml:space="preserve">In het GFT hoogseizoen is het voor verwerkers erg belangrijk dat het GFT gelijk verspreid over de tijd wordt aangeboden. Vraag; kunt u garanderen dat u de opgegeven maandvolumes gelijk verdeeld over de 7 percelen, over de weken van de maand en dat u de vrachten evenredig verdeeld over de week en dag aanbiedt conform het gepresenteerde seizoenspatroon? </t>
  </si>
  <si>
    <t>Kunt u bevestiggen dat bij gunning van één perceel van 15kton er jaarlijks 7.500 zakken compost geleverd moeten worden? Neemt de aanbestedende dienst deze zakken ook gegarandeerd af,  of moeten de zakken beschikbaar zijn op basis van de behoefte van de burgers? Geldt het beschikbaar stellen enkel op de nationale compostdag of door het gehele jaar door? Dient de inschrijvende partij de zakken op haar verwerkingslocatie(s) aan te bieden?</t>
  </si>
  <si>
    <t>"de gehele opdracht of delen van de opdracht niet te gunnen" Kunt u aangeven wat in welke situaties u zou overgaan tot het deels NIET gunnen van de opdracht?</t>
  </si>
  <si>
    <t>4.2.1- G Plan van aanpak</t>
  </si>
  <si>
    <t>In hoofdstuk 3.5 "Voorwaarden bij indienen inschrijving" geeft u aan dat er enkel bij een combinatie of onderaanneming een plan van aanpak ingedient moet worden.  In hoofdstuk 4.2.1 omschrijft u het volgende; "Opdrachtnemer dient bij inschrijving een plan van aanpak in te dienen, waarin wordt ingegaan op de uit te voeren werkzaamheden en eventuele onderaanneming" - vraag; moet er in alle gevallen een plan van aanpak worden ingediend of enkel bij een inschrijving met een combinatie en onderaanneming?</t>
  </si>
  <si>
    <t xml:space="preserve">4.2.1 </t>
  </si>
  <si>
    <t>Duurzaamheidsscore - "Transportkosten naar REC". Wij begrijpen dat u de transportkosten per ton lastig vooraf kunt vaststellen/bekendmaken omdat de inschrijvingende partijen nog niet bekend zijn. Vraag 1; Mogen we voor het bepalen van de inschrijving rekenen met gecalculeerde reele transportkosten en dat na gunning de aanbestedende partij deze transporten kan uitvoeren tegen de berekende transportkosten óf dat de inschrijvende partij het voor haar eigen rekening uitvoert? Vraag 2; wanneer de inschrijvende partij de reststromen uit het verwerkingsproces op een 2e locatie laat opwerken,  mag de inschrijvende partij het residu waarvoor ze heeft ingeschreven zelf naar de REC brengen en dat de aanbestedende dienst  dan enkel de verwerkingskosten á €95,- doorbelast? of vraag 3; kunt u een km prijs en max te laden gewicht opgeven waarmee u zult rekenen voor het afhalen van de stroom?</t>
  </si>
  <si>
    <t>Kosten voor de verwerking van % wat naar de AVI gaat; u stelt dat u gedurende het contract €95,- per ton zult doorbelasten voor de verwerking excl. WBM en Transport. Nu moet de inschrijvende partij een inschatting geven wat de WBM voor de komende 6 jaar zal zijn en dit beprijzen wat een onnodige kosten tot gevolg zal hebben. Is het niet veel logischer dat de aanbestedende partij een tarief inclusief WBM te verstrekken zodat de inschrijvende partij hiervoor gewoon dit tarief voor de komende 6 jaar kan hanteren en dit in het tarief verrekenen?</t>
  </si>
  <si>
    <t>Vraag 1; Hoe draagt de aanbestedende dienst er zorg voor dat een gelijk speelveld bestaat bij een naberekening van de TP? 
Vraag 2; Hoe kan de aanbestedende dienst er voor zorgen dat niet pas in de gunningsbeslissing informatie wordt gegeven over de TP? Als een gegadigde het daar niet mee eens is, is de enige mogelijkheid een tussenkomst door de rechter. Dit is een nogal vergaand middel.
Vraag 3;Hoe zorgt de aanbestedende dienst er voor dat factoren b tot en met e v.w.b. de TP op een eerlijke manier worden toegepast, dat wil zeggen hoe voorkomt de aanbestedende dienst dat de factoren worden ‘gebruikt’ om tot een bepaalde gewenste uitkomst te komen? Bij bijvoorbeeld de type voertuigen kunnen (beleids)keuzes gemaakt worden die rechtstreeks effect kunnen hebben op de mogelijkheid van een gegadigde om tot de voordeligste TS te komen?</t>
  </si>
  <si>
    <t xml:space="preserve">Een hoger vervuilingspercentage leidt tot een hoger AVI-percentage. Doordat de inschrijver de AVI tonnen waarvoor men heeft ingeschreven ook verplicht moet aanbieden aan de aanbestedende dienst, loopt u hiermee het risico - wanneer het daadwerkelijke percentage lager is dan 5% - dan er  schone biogene stromen als AVI afval wordt aangeboden om aan de terugleververplichting te voldoen. Vraag 1; Bent u bereid dit percentage aan te passen naar de werkelijke % van het GFT? Vraag 2: Kunt u aangeven welk percentage vervuiling er op dit moment in uw GFT aanwezig is? Vraag ; Kunt u aangeven of er met de beoogde toename van 15% meer GFT dit % zal stijgen of dalen? </t>
  </si>
  <si>
    <t xml:space="preserve">"Opdrachtgever hanteert een maximale vervuilingsgraad van 5% voor het aangeleverde GFT afval per vracht".  Er is in Nederland veel aandacht voor vervuiling, zeker ook gezien de toenemende kwaliteitseisen aan compost. Bent u bereid om (conform recente tenders) het maximale percentage op 2% vast te stellen?  </t>
  </si>
  <si>
    <t>3.6 Openingstijden</t>
  </si>
  <si>
    <t>De ruime openingstijden gecombineerd met de mogelijkheid om naast inhaaldagen in drukke tijden ook op zaterdag geopend te zijn leiden zeker voor kleinere lokaties tot een significante stijging van het verwerkingstarief, waarover wij de volgende vragen hebben. a. Bent u zich bewust van het feit dat inschrijvers met volledige opening over volledige looptijd rekening moeten houden in hun calculatie? b. Kunt u aangeven om welke redenen een dermate ruime opening gewenst is? Bent u bereid meer reguliere openingstijden (7.00-16.30 uur) te hanteren? In hoeverre denkt u dat opening op zaterdag ook daadwerkelijk het geval zal zijn en kan dit dan beperkt worden tot een dagdeel? Hoe ziet u de ruime openingstijden in relatie tot het laagseizoen?</t>
  </si>
  <si>
    <t>3.8</t>
  </si>
  <si>
    <t>Wachttijden; wij hebben geen invloed op de planning van de aanbestedende dienst. Uit onze ervaring blijkt dat uw voertuigen vaak met meerdere tegelijkertijd komen lossen terwijl het aantal voertuigen op één dag beperkt is. Dit leidt mogelijk tot ongewenste wachtttijden of onveilige situaties. Kunt u dan garanderen dat alle voertuigen over de dag verspreid en ná elkaar komen lossen?</t>
  </si>
  <si>
    <t>Het toezenden van weegbonnen is geen wettelijke verplichting en bij het verzenden van rapportages lijkt dit ook overbodig en onnodig arbeidsintensief. Bij eventuele controles en audits kunnen wij u de gevraagde bonnen ter inzage voorleggen. Wilt u de eis van het toezenden van weegbonnen laten vervallen?</t>
  </si>
  <si>
    <t>Vraag 1; Stemt u ermee in dat verlengingen van de te sluiten overeenkomst enkel met wederzijdse instemming kunnen plaatsvinden? Vraag 2; hoe gaat u dit kenbaar maken? Middels aangetekende brief?</t>
  </si>
  <si>
    <t>5.2</t>
  </si>
  <si>
    <t>Stemt u in met de ontvangst van digitale facturen?</t>
  </si>
  <si>
    <t>7.1</t>
  </si>
  <si>
    <t>Kunt u toelichten wat de bedoeling/achtergrond van dit artikel is?</t>
  </si>
  <si>
    <t>11.1 (ii)&amp;(iii)</t>
  </si>
  <si>
    <t>Stemt u ermee in deze onderdelen wederkerig te maken?</t>
  </si>
  <si>
    <t>11.1 (ii) (a&amp;b)</t>
  </si>
  <si>
    <t>Stemt u ermee in de termijn van 30 dagen te verruimen naar 60 of 90 dagen?</t>
  </si>
  <si>
    <t>11.1 (ii) (a)</t>
  </si>
  <si>
    <t>Stemt u ermee in een ingebrekestelling en een hersteltermijn toe te voegen?</t>
  </si>
  <si>
    <t>Stemt u ermee in op te nemen welke hoogte deze schadevergoeding zal zijn en een maximering toevoegen?</t>
  </si>
  <si>
    <t>Stemt u ermee in om toe te voegen dat Opdrachtnemer niet aansprakelijk is voor indirecte schade, daaronder begrepen: gederfde winst, gemiste besparingen, schade door bedrijfsstagnatie en andere gevolgschade of indirecte schade die het gevolg is van het niet, niet tijdig of niet deugdelijk presteren door Opdrachtnemer?</t>
  </si>
  <si>
    <t>Stemt u ermee in dat limiteringen gelden van aansprakelijkheid voor Opdrachtnemer ter hoogte van 10.000 EUR per gebeurtenis en 50.000 EUR per contractjaar?</t>
  </si>
  <si>
    <t>Stemt u ermee in deze bepaling wederkerig te maken of te laten vervallen?</t>
  </si>
  <si>
    <t xml:space="preserve">Nee. </t>
  </si>
  <si>
    <t>Afvalsturing Friesland NV, handelend onder de naam OMRIN, statutair gevestigd en kantoor houdende te Leeuwarden, ingeschreven in het handelsregister onder nummer 01070263, treedt op als aanbestedende dienst. Gemeenten zijn genoemd bij het antwoord op vraag 1</t>
  </si>
  <si>
    <t>ja</t>
  </si>
  <si>
    <t>wij zullen daarnaar streven</t>
  </si>
  <si>
    <t>ja, dit wordt evenredig verdeeld.</t>
  </si>
  <si>
    <t>De percelen zijn niet gekoppeld aan bepaalde gemeenten</t>
  </si>
  <si>
    <t>Zie antwoord op vraag 12</t>
  </si>
  <si>
    <t>nee</t>
  </si>
  <si>
    <t>Niet in algemene zin, maar een voorbeeld is dat voor een aantal percelen geen gunbare inschrijving wordt ontvangen omdat niet wordt voldaan aan de gestelde voorwaarden in dit onderdeel 3.2. van de gunningsleidraad</t>
  </si>
  <si>
    <t>zie antwoord op vraag 31</t>
  </si>
  <si>
    <t>De zin: 'Als onderdeel daarvan dient de registratie van de toegepaste afzet categorieën van de compost geregeld te zijn.' komt te vervallen</t>
  </si>
  <si>
    <t xml:space="preserve">Antwoord op eerste vraag: nee  </t>
  </si>
  <si>
    <t>Antwoord op de eerste vraag: nee</t>
  </si>
  <si>
    <t>uw opmerking is terecht. In alle gevallen moet een plan van aanpak worden ingediend.</t>
  </si>
  <si>
    <t>Indien de inschrijver inschrijft met 1 locatie kan worden volstaan met 1 plan van aanpak.</t>
  </si>
  <si>
    <t>UEA</t>
  </si>
  <si>
    <t>Mag een UEA van een derde ondertekend worden via een digitale handtekening (bijv. *.jpg in gekopieerd in UEA en/of via Docusign)? Dit daar in deze tijd ivm Corona veel mensen thuis werken en niet altijd scan apparaten beschikbaar zijn.</t>
  </si>
  <si>
    <t>Indien bij IIB pagina 4 van 14 en deel VI pagina 14 van 14 van de UEA meer personen ingevuld dienen te worden dan de twee of drie waarvoor plaats is op het formulier, is het dan toegestaan een extra formulier/pagina toe te voegen met daarop de namen en de gegevens van deze personen? Dit zullen we dan achter pagina 4 en pagina 14 toevoegen. Zo nee, hoe wenst u dit dan te ontvangen?</t>
  </si>
  <si>
    <r>
      <rPr>
        <sz val="10"/>
        <color theme="1"/>
        <rFont val="Calibri"/>
        <family val="2"/>
      </rPr>
      <t>Een </t>
    </r>
    <r>
      <rPr>
        <b/>
        <sz val="10"/>
        <color rgb="FF222222"/>
        <rFont val="Calibri"/>
        <family val="2"/>
      </rPr>
      <t>inclusieve samenleving</t>
    </r>
    <r>
      <rPr>
        <sz val="10"/>
        <color rgb="FF222222"/>
        <rFont val="Calibri"/>
        <family val="2"/>
      </rPr>
      <t> is een </t>
    </r>
    <r>
      <rPr>
        <b/>
        <sz val="10"/>
        <color rgb="FF222222"/>
        <rFont val="Calibri"/>
        <family val="2"/>
      </rPr>
      <t>samenleving</t>
    </r>
    <r>
      <rPr>
        <sz val="10"/>
        <color rgb="FF222222"/>
        <rFont val="Calibri"/>
        <family val="2"/>
      </rPr>
      <t> waar iedereen tot zijn recht kan komen. Het maakt niet uit welke culturele achtergrond, gender, leeftijd, talenten of beperkingen iemand heeft. Iedereen neemt op een gelijkwaardige manier deel aan de maatschappij.</t>
    </r>
    <r>
      <rPr>
        <sz val="10"/>
        <color theme="1"/>
        <rFont val="Calibri"/>
        <family val="2"/>
      </rPr>
      <t xml:space="preserve">  Bron: https://www.businezz.nl/product/100-2664_Werken-aan-een-inclusieve-samenleving</t>
    </r>
  </si>
  <si>
    <t>zie antwoord vraag 51 en 52</t>
  </si>
  <si>
    <t>u behoeft hier geen referentie in te vullen. Bij tekening van de overeenkomst wordt hier een nader te bepalen referentie ingevuld die refereert aan de offerte van de winnende inschrijver</t>
  </si>
  <si>
    <t>in het geval van terechte afkeur zijn de kosten voor de afvoer voor rekening van de Opdrachtgever.</t>
  </si>
  <si>
    <t>Zie antwoord vraag 68</t>
  </si>
  <si>
    <t>zie het antwoord op vraag 73</t>
  </si>
  <si>
    <t>daarvan is geen nadere definitie. Het gaat om een eenvoudige uitvoering van EBA.</t>
  </si>
  <si>
    <t>nee. Maar als de voertuigen van de aanbestedende dienst met meerdere tegelijkertijd komen lossen, dan zal de aanbestedende dienst daar rekening mee houden in de beoordeling van de betreffende wachttijd</t>
  </si>
  <si>
    <t>de verwijzing naar www.afval-eba.nl komt te vervallen</t>
  </si>
  <si>
    <t>vraag 1: nee. Vraag 2: middels aangetekende brief.</t>
  </si>
  <si>
    <t xml:space="preserve">Nee.  </t>
  </si>
  <si>
    <t>Wij hebben niets toe te voegen aan de informatie uit de aanbestedingsleidraad uit de hoofdstukken 2.2 t/m 2.4</t>
  </si>
  <si>
    <t>wij zullen dat zo eerlijk mogelijk over de betreffende partijen verdelen</t>
  </si>
  <si>
    <t>Nee. Uit het antwoord op vraag 31 blijkt dat dit beslag op de capacitet niet dwingend wordt opgelegd.</t>
  </si>
  <si>
    <t>Ja, alleen als die van 2019 nog niet beschikbaar is.</t>
  </si>
  <si>
    <t>Nee. U behoeft de kwaliteit van het gft-afval pas te beoordelen als het gestort is op uw locatie. Om dit te verduidelijken wordt aan artikel 3.4 van de concept overeenkomst de volgende zinsnede toegevoegd: 'Het eigendom van het aangeleverde gft-afval gaat over op de opdrachtnemer op moment van storten/lossen van het gft-afval op de afleverlocatie(s) van de opdrachtnemer, tenzij het gft-afval wordt afgekeurd.'</t>
  </si>
  <si>
    <t>Dat mag.</t>
  </si>
  <si>
    <t>alle gemeenten hebben een actief scheidingsbeleid. Dit kunnen we niet verder specificeren</t>
  </si>
  <si>
    <t>Wij passen de gunningssystematiek aan. Zie het antwoord op vraag 15</t>
  </si>
  <si>
    <t>De kwaliteit van ht gft-afval is afhankelijk van heel veel factoren. De Aanbestedende Dienst acht op dit moment geen aanvullende maatregelen noodzakelijk.</t>
  </si>
  <si>
    <t>De Aanbestedende dienst kiest niet voor het instellen van een plafondtarief.</t>
  </si>
  <si>
    <t>De Aanbestedende Dienst beoordeelt inschrijvingen en loopt daarbij niet vooruit op allerlei eventuele toekomstige situaties</t>
  </si>
  <si>
    <t xml:space="preserve">De gunningscriteria zijn aangepast, zie het antwoord op de vragen 15 en 16. Daar verwijzen we eveneens naar de nieuwe inschrijfstaat. Het maximale vervuilingspercentage blijft ongewijzigd. </t>
  </si>
  <si>
    <t xml:space="preserve">De gunningssystematiek wordt aangepast, zie ook het antwoord op de vragen 15, 16, 50 en 51. </t>
  </si>
  <si>
    <t>antwoord vraag 1: zie het antwoord op de vragen 15 en 16.  Vraag 2: nee. Aanbestedende dienst verzorgt het transport van residu, aan te bieden vanf de verwerkingslocatie van het gft. Antwoord vraag 3: zie het antwoord op vraag 15.</t>
  </si>
  <si>
    <t>Antwoord vraag 1: zie het antwoord op vraag 15 en 16.. Vraag 2: Hierin is voorzien door het antwoord op de vragen 15 en 16.  Antwoord vraag 3:zie de antwoorden op de vragen 15 en 16.</t>
  </si>
  <si>
    <t>Zie het antword op de vragen 15, 16, 50 en 51</t>
  </si>
  <si>
    <t>nee. Zie het antwoord op vraag 89</t>
  </si>
  <si>
    <t>Dat is juist. Zie het antwoord op vraag 89</t>
  </si>
  <si>
    <t>Ja. Zie het antwoord op vraag 89</t>
  </si>
  <si>
    <t>Ja. Artikel 5.2 wordt aangevuld met de zinsnede: digitaal factureren is een vereiste</t>
  </si>
  <si>
    <t>nee. Met een EBA koppeling worden de weegbonnen automaisch digitaal verzondn</t>
  </si>
  <si>
    <t>De openingstijden worden aangepast van 6:00 - 19:00 uur. Opening op zaterdag zal bij hoge uitzondering plaatsvinden, bijvoorbeeld in het geval van calamiteiten</t>
  </si>
  <si>
    <t>De openingstijden worden in artikel 3.6 aangepast naar: van 6:00 - 19:00 uur</t>
  </si>
  <si>
    <t>zie het antwoord op vraag 75</t>
  </si>
  <si>
    <t>Er staat: inclusief eventuele wachttijd buiten de poort. Dit betekent dat als er buiten de poort gewacht moet worden, dat deze wachttijd ook meetelt.</t>
  </si>
  <si>
    <t>Er staat: melden aan de poort. Dat is iets anders dan het oprijden van de weegbrug. Dat kan al zijn vóór het oprijden van de weegbrug, zie het antwoord op vraag 80. Als het niet mogelijk is zich te melden vóór het oprijden van de weegbrug, dan zal de chauffeur zelf de totale wachttijd registreren doormiddel van de boordcomputer.</t>
  </si>
  <si>
    <t xml:space="preserve">Wij zijn bereid de nieuwe wel/niet lijst als uitgangspunt te nemen. </t>
  </si>
  <si>
    <t>zie het antwoord op vraag 89</t>
  </si>
  <si>
    <t xml:space="preserve">Wij voeren de volgende aanpassing door: het tarief dat de aanbestedende dienst in rekening brengt bedraagt € 95 per ton. Er worden geen aanvullende transportkosten in rekening gebracht. De WBM wordt  op basis van de werkelijk geldende WBM-tarieven doorbelast. </t>
  </si>
  <si>
    <t>De tekst van hst 2.8. van de aanbestedingsleidraad wordt als volgt gewijzigd: "De opdrachtnemer verklaart bereid te zijn om samen te werken met de opdrachtgever inzake de promotie van de gescheiden inzameling van GFT-afval. Op verzoek wordt gratis op de verwerkingslocatie (afgehaalde) compost beschikbaar gesteld aan de opdrachtgever voor promotionele doeleinden. Daarvoor is het noodzakelijk dat deze compost geschikt is voor het gebruik door burgers."</t>
  </si>
  <si>
    <t xml:space="preserve">De gunningssystematiek wordt aangepast. Zie het antwoor op vraag 15 </t>
  </si>
  <si>
    <t xml:space="preserve">Antwoord eerste vraag: Aanbestedende dienst transporteert zelf maar behoudt zich het recht voor derden namens haar te laten transporteren.    Antwoord op de tweede vraag: Uitslutend indien Inschrijver eenl locatie regelement heeft dat:  a) verband houden met de op haar rustende wettelijke en vergunning technische verplichtingen; b) niet strijdig is met de eisen en voorwaarden zoals gesteld in de concept overeenkomst inclusief bijlagen waaronder de aanbestedingsleidraad en deze Nota van Inlichtingen;  wordt dit locatieregelement na goedkeuring door de Aanbestedende Dienst als bijlage aan de coneptovereenkomst toegevoegd. </t>
  </si>
  <si>
    <t xml:space="preserve">Artikel 5.1 van de overeenkomst wordt als volgt gewijzigd: "Opdrachtnemer heeft bij inschrijving de tarieven opgegeven inclusief WBM. De indexering van het tarief voor het verwerken van GFT vindt voor de eerste maal plaats per 1 januari 2023 en vervolgens jaarlijks. Indexering vindt plaats op basis van het afgeleide Consumenten Prijs Indexcijfer (CPI), zoals iedere maand gepubliceerd door het Centraal Bureau voor de Statistiek. De tarieven kunnen voor de eerste keer op 1 januari 2023 worden geïndexeerd. De  wijziging wordt berekend met een nauwkeurigheid van twee cijfers achter de komma volgens onderstaande formule:    Pnieuw = Poud x (CPIn-1)/(CPIn-2)    Pnieuw = de prijs per 1 januari van het volgende jaar exclusief WBM    Poud = de prijs per 1 januari van het lopende jaar exclusief WBM  CPI n-1 = CBS-index van 1 jaar voorafgaand aan het lopende jaar  CPI n-2 = CBS-index van 2 jaar voorafgaand aan het lopende jaar. De WBM kan door Opdrachtnemer tijdens de uitvoering van de overeenkomst op basis van het werkelijke WBM-tarief worden doorbelast op basis van het percentage te verbranden residu waarmee is ingeschreven. </t>
  </si>
  <si>
    <t>De gevraagde bewijsstukken moeten inderdaad in de map "overige documenten" gezet worden. Deze map is zowel toegankelijk via "beantwoord eisen" als via "gunningscriteria".</t>
  </si>
  <si>
    <t>Volgens de servicedesk van TenderNed is uw opmerking niet correct. Het zou mogelijk moeten zijn een antwoord te geven zonder een document te uploaden. Wij adviseren u even contact op te nemen met de servicedesk van TenderNed.</t>
  </si>
  <si>
    <t xml:space="preserve">Wij gaan ervan uit dat u als deskundige compostproducent kunt beoordelen of  compost geschikt is voor gebruik door burgers. </t>
  </si>
  <si>
    <t xml:space="preserve">Zie het antwoord op vraag 18 </t>
  </si>
  <si>
    <t>Uw aanname is correct: het ondertekende inschrijfformulier is leidend.</t>
  </si>
  <si>
    <t>nee, zie ook het antwoord op vraag 75</t>
  </si>
  <si>
    <t>De termijnen worden gehandhaafd, een "natte handtekening" is echter niet vereist, zie vraag 35 voor de vereisten aan de handtekening.</t>
  </si>
  <si>
    <t xml:space="preserve">De algemene voorwaarden van de inschrijver zijn inderdaad expliciet uitgesloten. Met betrekking tot de acceptatievoorwaarden het volgende: Uitsluitend indien Inschrijver acceptatievoorwaarden stelt die:  a) verband houden met de op haar rustende wettelijke en vergunning technische verplichtingen; b) niet strijdig zijn met de eisen en voorwaarden zoals gesteld in de concept overeenkomst inclusief bijlagen waardonder de aanbestedingsleidraad en deze Nota van Inlichtingen;  worden deze acceptatievoorwaarden na goedkeuring door de Aanbestedende Dienst als bijlage aan de coneptovereenkomst toegevoegd. </t>
  </si>
  <si>
    <t>Nee, maar aanbestedende dienst zal in de voorlopige gunningsbeslissing per perceel de naam van de winnaar en de relatieve kenmerken en voordelen van diens inschrijving conform de Aanbestedingswet bekend maken.</t>
  </si>
  <si>
    <t>Aanbestedende dienst kan hier enkel mee instemmen wanneer diegene dan wel aantoonbaar (bij inschrijving) beschikt over een rechtsgeldige en toereikende volmacht.</t>
  </si>
  <si>
    <t>De aanbestedende dienst staat toe om de jaarverslagen van de bovenliggende holding aan te leveren - alleen wanneer de holding een 403-verklaring heeft afgegeven ten behoeve van de inschrijver. Deze verklaring moet de inschrijver in dat geval de 403-verklaring eveneens binnen de gesteld termijn overleggen.</t>
  </si>
  <si>
    <t>Antwoorde op vraag 1 en 2: Bij inschrijving, zie hoofdstuk 3.5 pagina 11 2de punt.  Antwoord op 3de en 4de vraag; bij inschrijving</t>
  </si>
  <si>
    <t>Zie de antwoorden op vraag 25 en 26</t>
  </si>
  <si>
    <t>Dit artikel beoogt zekerheidshalve een voorziening te treffen voor eventuele benodigde wijzigingen van de overeenkomst als gevolg van gewijzigde wet- en regelgeving.</t>
  </si>
  <si>
    <r>
      <t xml:space="preserve">Er staat: '[…] alsnog te gunnen aan de opvolgende inschrijver indien deze inschrijver bereid is zijn inschrijving gestand te doen.' De opvolgende inschrijver heeft dus de mogelijkheid zijn inschrijving </t>
    </r>
    <r>
      <rPr>
        <i/>
        <sz val="10"/>
        <color theme="1"/>
        <rFont val="Calibri"/>
        <family val="2"/>
        <scheme val="minor"/>
      </rPr>
      <t>niet meer</t>
    </r>
    <r>
      <rPr>
        <sz val="10"/>
        <color theme="1"/>
        <rFont val="Calibri"/>
        <family val="2"/>
        <scheme val="minor"/>
      </rPr>
      <t xml:space="preserve"> gestand te doen.  De inschrijver gaat door inschrijving akkoord met de wachtkamerregeling als geheel, welke regeling dus inhoudt dat op het moment dat aanbesteder een beroep op de betreffende inschrijver doet onder de wachtkamerregeling, die inschrijver op dat moment mag beslissen om zijn inschrijving nog altijd of niet meer gestand te doen.</t>
    </r>
  </si>
  <si>
    <t>De indieningstermijn is aangepast naar 10 werkdagen, zie het antwoord op vraag 47. De milieuvergunning moet worden verstrekt binnen de termijn van 10 werkdagen na het verzoek.  Is de vergunning er nog niet, dan dient inschrijver binnen de termijn van 10 werkdagen na het verzoek conform paragraaf 4.1.2. onder C.  de informatie aan te leveren waaruit blijkt dat inschrijver op de ingangsdatum van het contract zal beschikken over de vergunning, waarna de vergunning direct na het verkrijgen daarvan en uiterlijk op de ingangsdatum van het contract zal moeten worden verstrekt.</t>
  </si>
  <si>
    <t>Wij vinden de productie van groengas ook belangrijk. Echter wordt groen gas al financieel gewaardeerd via subsidieregelingen, zoals de SDE. Daarom achten wij het overbodig dit onderdeel financieel aanvullend te waarderen in de inschrijfstaat. We geven het desondanks een kleine extra plus in de gunningssystematiek. In de nieuwe inschijfstaat kunt u per locatie aangeven hoe groot het gewichtspercentage is van de totale gft-afvalaanvoer van die locatie die daadwerkelijk wordt vergist. Zie hiervoor ook 20200423 bijlage aangepaste gunningssystematiek nav NvI1. Daarin staat: "Bij gelijke score wint de inschrijving die het hoogste percentage gft-afval vergist."</t>
  </si>
  <si>
    <t>Aanbestedende dienst is akkoor met de suggestie van de vragensteller: voor de ontbinding op grond van wanprestatie zal de aanbestedende dienst eerst een ingebrekestelling versturen. Hierin wordt een redelijke termijn gesteld voor nakoming. Het herstel moet binnen die gestelde termijn, doch uiterlijk binnen 30 kalenderdagen na de eerste niet nakoming hebben plaatsgevonden.</t>
  </si>
  <si>
    <t>De aanbestedende dienst wil de vragensteller tegmoet komen door de inhoud van het artikel te vervangen door het hieropvolgende: "De Opdrachtgever is in het geval van een in rechte vastgestelde onrechtmatige daad jegens Opdrachtnemer in het kader van de uitvoering van deze Overeenkomst of een in rechte vastgestelde toerekenbare tekortkoming door de Opdrachtgever in de nakoming van deze Overeenkomst, slechts aansprakelijk voor de als gevolg daarvan door Opdrachtnemer geleden directe schade. De Opdrachtgever is jegens de Opdrachtnemer nimmer aansprakelijk voor indirecte schade, waaronder mede begrepen: gevolgschade, vertragingsschade en schade wegens gederfde winst."</t>
  </si>
  <si>
    <t>Nota van Inlichtingen I</t>
  </si>
  <si>
    <t>Antwoord</t>
  </si>
  <si>
    <t xml:space="preserve">Wij passen de gunningssystematiek aan.  Het nieuwe inschrijfformulier (bestandsnaam: 20200423 nieuw inschrijfformulier OMRIN nav NvI1) met de daarop gegeven toelichting (bestandsnaam: 20200423 bijlage aangepaste gunningssystematiek nav NvI1) is nu leidend boven het bepaalde in paragraaf 4.2.2. van  de aanbestedingsleidraad t.a.v. de Toegerekende Transportprijs (TP). In de nieuwe systematiek wordt gewerkt met perceeladresen en toegerekende transportkosten. </t>
  </si>
  <si>
    <t>Antwoord vraag 1: opdrachtnemer behoeft slechts het werkelijk geproduceerde verbrandingsresidu aan opdrachtgever aan te bieden dat hij af moet voeren ter verbranding. Het percentage te verbranden residu dient te worden opgegeven in het aangepaste inschrijfformulier. Om te voorkomen dat onnodig veel residu ter verbranding wordt aangeboden is de CO2 impact daarvan meegenomen in het nieuwe inschrijfformulier. Antwoord vraag 2: nee. Antwoord vraag 3: nee</t>
  </si>
  <si>
    <t xml:space="preserve">Onderstaande lijst met hoeveelheden is slechts informatief/indicatief, hieraan kunnen geen rechten worden ontleend. </t>
  </si>
  <si>
    <r>
      <t>Zoals aangegeven in de toelichtende opmerkingen bij deel IIC van het UEA dient een derde waarop een inschrijver zich beroept bij het invullen van een eigen UEA  in uitgangspunt alleen afdelingen A en B van deel II en deel III in te vulle</t>
    </r>
    <r>
      <rPr>
        <sz val="10"/>
        <rFont val="Calibri"/>
        <family val="2"/>
        <scheme val="minor"/>
      </rPr>
      <t>n. Dit kan er toe leiden dat wordt doorgeleid naar vraag IV. In dat geval moet vraag IV ook ingevuld worden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</si>
</sst>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Calibri"/>
      <family val="2"/>
      <scheme val="minor"/>
    </font>
    <font>
      <sz val="10"/>
      <name val="Calibri"/>
      <family val="2"/>
      <scheme val="minor"/>
    </font>
    <font>
      <sz val="10"/>
      <color theme="0"/>
      <name val="Calibri"/>
      <family val="2"/>
      <scheme val="minor"/>
    </font>
    <font>
      <sz val="10"/>
      <color indexed="8"/>
      <name val="Calibri"/>
      <family val="2"/>
      <scheme val="minor"/>
    </font>
    <font>
      <sz val="16"/>
      <color rgb="FFFFFFFF"/>
      <name val="Calibri"/>
      <family val="2"/>
      <scheme val="minor"/>
    </font>
    <font>
      <sz val="8"/>
      <name val="Calibri"/>
      <family val="2"/>
      <scheme val="minor"/>
    </font>
    <font>
      <i/>
      <sz val="10"/>
      <color theme="1"/>
      <name val="Calibri"/>
      <family val="2"/>
      <scheme val="minor"/>
    </font>
    <font>
      <sz val="11"/>
      <color theme="1"/>
      <name val="Calibri"/>
      <family val="2"/>
    </font>
    <font>
      <sz val="10"/>
      <color theme="1"/>
      <name val="Calibri"/>
      <family val="2"/>
    </font>
    <font>
      <b/>
      <sz val="10"/>
      <color rgb="FF222222"/>
      <name val="Calibri"/>
      <family val="2"/>
    </font>
    <font>
      <sz val="10"/>
      <color rgb="FF222222"/>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rgb="FFC00000"/>
        <bgColor indexed="64"/>
      </patternFill>
    </fill>
    <fill>
      <patternFill patternType="solid">
        <fgColor theme="0"/>
        <bgColor indexed="64"/>
      </patternFill>
    </fill>
  </fills>
  <borders count="12">
    <border>
      <left/>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68">
    <xf numFmtId="0" fontId="0" fillId="0" borderId="0" xfId="0"/>
    <xf numFmtId="49" fontId="2" fillId="0" borderId="2" xfId="0" applyNumberFormat="1" applyFont="1" applyFill="1" applyBorder="1" applyAlignment="1" applyProtection="1">
      <alignment horizontal="left" vertical="top" wrapText="1"/>
      <protection locked="0"/>
    </xf>
    <xf numFmtId="49" fontId="2" fillId="0" borderId="2" xfId="0" applyNumberFormat="1" applyFont="1" applyFill="1" applyBorder="1" applyAlignment="1" applyProtection="1">
      <alignment horizontal="left" vertical="center" wrapText="1"/>
      <protection locked="0"/>
    </xf>
    <xf numFmtId="49" fontId="2" fillId="0" borderId="2" xfId="0" applyNumberFormat="1" applyFont="1" applyBorder="1" applyAlignment="1" applyProtection="1">
      <alignment horizontal="left" vertical="center" wrapText="1"/>
      <protection locked="0"/>
    </xf>
    <xf numFmtId="0" fontId="0" fillId="2" borderId="5" xfId="0" applyFill="1" applyBorder="1"/>
    <xf numFmtId="0" fontId="0" fillId="2" borderId="6" xfId="0" applyFill="1" applyBorder="1"/>
    <xf numFmtId="0" fontId="0" fillId="2" borderId="1" xfId="0" applyFill="1" applyBorder="1"/>
    <xf numFmtId="0" fontId="0" fillId="2" borderId="2" xfId="0" applyFill="1" applyBorder="1"/>
    <xf numFmtId="0" fontId="1" fillId="0" borderId="2" xfId="0" applyFont="1" applyBorder="1" applyAlignment="1">
      <alignment horizontal="left" vertical="center" wrapText="1"/>
    </xf>
    <xf numFmtId="0" fontId="0" fillId="2" borderId="7" xfId="0" applyFill="1" applyBorder="1"/>
    <xf numFmtId="0" fontId="0" fillId="2" borderId="4" xfId="0" applyFill="1" applyBorder="1"/>
    <xf numFmtId="0" fontId="0" fillId="3" borderId="4" xfId="0" applyFill="1" applyBorder="1" applyAlignment="1">
      <alignment vertical="center"/>
    </xf>
    <xf numFmtId="0" fontId="2" fillId="0" borderId="2" xfId="0" applyFont="1" applyBorder="1" applyAlignment="1" applyProtection="1">
      <alignment horizontal="left" vertical="top" wrapText="1"/>
      <protection locked="0"/>
    </xf>
    <xf numFmtId="49" fontId="2" fillId="0" borderId="2" xfId="0" applyNumberFormat="1" applyFont="1" applyBorder="1" applyAlignment="1" applyProtection="1">
      <alignment horizontal="left" vertical="top" wrapText="1"/>
      <protection locked="0"/>
    </xf>
    <xf numFmtId="49" fontId="2" fillId="0" borderId="2" xfId="0" applyNumberFormat="1" applyFont="1" applyBorder="1" applyAlignment="1" applyProtection="1">
      <alignment horizontal="left" wrapText="1"/>
      <protection locked="0"/>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wrapText="1"/>
    </xf>
    <xf numFmtId="0" fontId="2" fillId="0" borderId="6" xfId="0" applyFont="1" applyBorder="1" applyAlignment="1" applyProtection="1">
      <alignment horizontal="left" vertical="top" wrapText="1"/>
      <protection locked="0"/>
    </xf>
    <xf numFmtId="49" fontId="2" fillId="0" borderId="6" xfId="0" applyNumberFormat="1" applyFont="1" applyBorder="1" applyAlignment="1" applyProtection="1">
      <alignment horizontal="left" vertical="top" wrapText="1"/>
      <protection locked="0"/>
    </xf>
    <xf numFmtId="0" fontId="0" fillId="0" borderId="2" xfId="0" applyBorder="1" applyAlignment="1">
      <alignment horizontal="left"/>
    </xf>
    <xf numFmtId="49" fontId="2" fillId="0" borderId="3" xfId="0" applyNumberFormat="1" applyFont="1" applyBorder="1" applyAlignment="1" applyProtection="1">
      <alignment horizontal="left" vertical="top" wrapText="1"/>
      <protection locked="0"/>
    </xf>
    <xf numFmtId="0" fontId="1" fillId="0" borderId="3" xfId="0" applyFont="1" applyBorder="1" applyAlignment="1">
      <alignment horizontal="left" vertical="center" wrapText="1"/>
    </xf>
    <xf numFmtId="0" fontId="0" fillId="0" borderId="5" xfId="0" applyBorder="1" applyAlignment="1">
      <alignment horizontal="left"/>
    </xf>
    <xf numFmtId="1" fontId="2" fillId="0" borderId="6" xfId="0" applyNumberFormat="1" applyFont="1" applyBorder="1" applyAlignment="1" applyProtection="1">
      <alignment horizontal="left" vertical="top" wrapText="1"/>
      <protection locked="0"/>
    </xf>
    <xf numFmtId="0" fontId="2" fillId="0" borderId="6" xfId="0" applyFont="1" applyBorder="1" applyAlignment="1">
      <alignment horizontal="left" vertical="top" wrapText="1"/>
    </xf>
    <xf numFmtId="0" fontId="0" fillId="0" borderId="1" xfId="0" applyBorder="1" applyAlignment="1">
      <alignment horizontal="left"/>
    </xf>
    <xf numFmtId="1" fontId="2" fillId="0" borderId="2" xfId="0" applyNumberFormat="1" applyFont="1" applyBorder="1" applyAlignment="1" applyProtection="1">
      <alignment horizontal="left" vertical="top" wrapText="1"/>
      <protection locked="0"/>
    </xf>
    <xf numFmtId="0" fontId="1" fillId="0" borderId="2" xfId="0" applyFont="1" applyBorder="1" applyAlignment="1">
      <alignment horizontal="left" vertical="top" wrapText="1"/>
    </xf>
    <xf numFmtId="1" fontId="2" fillId="0" borderId="1" xfId="0" applyNumberFormat="1" applyFont="1" applyFill="1" applyBorder="1" applyAlignment="1" applyProtection="1">
      <alignment horizontal="left" vertical="center" wrapText="1"/>
      <protection locked="0"/>
    </xf>
    <xf numFmtId="0" fontId="2" fillId="0" borderId="2" xfId="0" applyFont="1" applyBorder="1" applyAlignment="1">
      <alignment horizontal="left" vertical="top" wrapText="1"/>
    </xf>
    <xf numFmtId="1" fontId="2" fillId="0" borderId="2" xfId="0" applyNumberFormat="1"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4" fillId="0" borderId="2" xfId="0" applyFont="1" applyBorder="1" applyAlignment="1">
      <alignment horizontal="left" vertical="center" wrapText="1"/>
    </xf>
    <xf numFmtId="0" fontId="4" fillId="0" borderId="2" xfId="0" applyFont="1" applyBorder="1" applyAlignment="1">
      <alignment horizontal="left" vertical="top" wrapText="1"/>
    </xf>
    <xf numFmtId="0" fontId="2" fillId="0" borderId="2" xfId="0" applyFont="1" applyBorder="1" applyAlignment="1">
      <alignment horizontal="left" vertical="center" wrapText="1"/>
    </xf>
    <xf numFmtId="0" fontId="2" fillId="0" borderId="2" xfId="0" quotePrefix="1" applyFont="1" applyBorder="1" applyAlignment="1">
      <alignment horizontal="left" vertical="top" wrapText="1"/>
    </xf>
    <xf numFmtId="0" fontId="1" fillId="0" borderId="2" xfId="0" applyFont="1" applyBorder="1" applyAlignment="1">
      <alignment horizontal="left" vertical="center"/>
    </xf>
    <xf numFmtId="0" fontId="2" fillId="0" borderId="2" xfId="0" applyFont="1" applyFill="1" applyBorder="1" applyAlignment="1" applyProtection="1">
      <alignment horizontal="left" vertical="center" wrapText="1"/>
      <protection locked="0"/>
    </xf>
    <xf numFmtId="0" fontId="2" fillId="0" borderId="2" xfId="0" quotePrefix="1" applyFont="1" applyBorder="1" applyAlignment="1" applyProtection="1">
      <alignment horizontal="left" vertical="top" wrapText="1"/>
      <protection locked="0"/>
    </xf>
    <xf numFmtId="0" fontId="8" fillId="0" borderId="2" xfId="0" applyFont="1" applyBorder="1" applyAlignment="1">
      <alignment horizontal="left" vertical="top" wrapText="1"/>
    </xf>
    <xf numFmtId="0" fontId="2" fillId="0" borderId="2" xfId="0" applyFont="1" applyFill="1" applyBorder="1" applyAlignment="1" applyProtection="1">
      <alignment horizontal="left" vertical="top" wrapText="1"/>
      <protection locked="0"/>
    </xf>
    <xf numFmtId="0" fontId="4" fillId="0" borderId="2" xfId="0" applyFont="1" applyFill="1" applyBorder="1" applyAlignment="1">
      <alignment horizontal="left" vertical="top" wrapText="1"/>
    </xf>
    <xf numFmtId="1" fontId="2" fillId="0" borderId="2" xfId="0" applyNumberFormat="1" applyFont="1" applyFill="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3" xfId="0" applyFont="1" applyBorder="1" applyAlignment="1">
      <alignment horizontal="left" vertical="top" wrapText="1"/>
    </xf>
    <xf numFmtId="0" fontId="9" fillId="0" borderId="2" xfId="0" applyFont="1" applyBorder="1" applyAlignment="1">
      <alignment horizontal="left" vertical="center" wrapText="1"/>
    </xf>
    <xf numFmtId="0" fontId="0" fillId="0" borderId="11" xfId="0" applyBorder="1" applyAlignment="1">
      <alignment horizontal="left"/>
    </xf>
    <xf numFmtId="0" fontId="1" fillId="0" borderId="2" xfId="0" applyFont="1" applyFill="1" applyBorder="1" applyAlignment="1">
      <alignment horizontal="left" vertical="center" wrapText="1"/>
    </xf>
    <xf numFmtId="0" fontId="0" fillId="0" borderId="1" xfId="0" applyFont="1" applyFill="1" applyBorder="1" applyAlignment="1">
      <alignment horizontal="left"/>
    </xf>
    <xf numFmtId="1" fontId="1" fillId="0" borderId="2" xfId="0" applyNumberFormat="1" applyFont="1" applyFill="1" applyBorder="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49" fontId="1" fillId="0" borderId="2" xfId="0" applyNumberFormat="1" applyFont="1" applyFill="1" applyBorder="1" applyAlignment="1" applyProtection="1">
      <alignment horizontal="left" vertical="top" wrapText="1"/>
      <protection locked="0"/>
    </xf>
    <xf numFmtId="0" fontId="1" fillId="0" borderId="2" xfId="0" applyFont="1" applyFill="1" applyBorder="1" applyAlignment="1">
      <alignment horizontal="left" vertical="top" wrapText="1"/>
    </xf>
    <xf numFmtId="0" fontId="2" fillId="0" borderId="2" xfId="0" applyFont="1" applyFill="1" applyBorder="1" applyAlignment="1">
      <alignment horizontal="left" vertical="top" wrapText="1"/>
    </xf>
    <xf numFmtId="0" fontId="0" fillId="0" borderId="1" xfId="0" applyFill="1" applyBorder="1" applyAlignment="1">
      <alignment horizontal="left"/>
    </xf>
    <xf numFmtId="49" fontId="2" fillId="0" borderId="2" xfId="0" applyNumberFormat="1" applyFont="1" applyFill="1" applyBorder="1" applyAlignment="1" applyProtection="1">
      <alignment horizontal="left" wrapText="1"/>
      <protection locked="0"/>
    </xf>
    <xf numFmtId="0" fontId="0" fillId="4" borderId="1" xfId="0" applyFill="1" applyBorder="1" applyAlignment="1">
      <alignment horizontal="left"/>
    </xf>
    <xf numFmtId="1" fontId="2" fillId="4" borderId="2" xfId="0" applyNumberFormat="1"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wrapText="1"/>
      <protection locked="0"/>
    </xf>
    <xf numFmtId="49" fontId="2" fillId="4" borderId="2" xfId="0" applyNumberFormat="1" applyFont="1" applyFill="1" applyBorder="1" applyAlignment="1" applyProtection="1">
      <alignment horizontal="left" vertical="center" wrapText="1"/>
      <protection locked="0"/>
    </xf>
    <xf numFmtId="0" fontId="4" fillId="4" borderId="2" xfId="0" applyFont="1" applyFill="1" applyBorder="1" applyAlignment="1">
      <alignment horizontal="left" vertical="center" wrapText="1"/>
    </xf>
    <xf numFmtId="0" fontId="1" fillId="4" borderId="2" xfId="0" applyFont="1" applyFill="1" applyBorder="1" applyAlignment="1">
      <alignment horizontal="left" vertical="center" wrapText="1"/>
    </xf>
    <xf numFmtId="0" fontId="0" fillId="4" borderId="0" xfId="0" applyFill="1"/>
    <xf numFmtId="0" fontId="5" fillId="3" borderId="1" xfId="0" applyFont="1" applyFill="1" applyBorder="1" applyAlignment="1">
      <alignment vertical="center"/>
    </xf>
    <xf numFmtId="0" fontId="0" fillId="3" borderId="2" xfId="0" applyFill="1" applyBorder="1" applyAlignment="1">
      <alignment vertical="center"/>
    </xf>
    <xf numFmtId="0" fontId="0" fillId="0" borderId="0" xfId="0"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403860</xdr:colOff>
      <xdr:row>4</xdr:row>
      <xdr:rowOff>906780</xdr:rowOff>
    </xdr:to>
    <xdr:pic>
      <xdr:nvPicPr>
        <xdr:cNvPr id="2" name="Afbeelding 1">
          <a:extLst>
            <a:ext uri="{FF2B5EF4-FFF2-40B4-BE49-F238E27FC236}">
              <a16:creationId xmlns:a16="http://schemas.microsoft.com/office/drawing/2014/main" id="{CD08F51C-4BDB-427B-AB50-5C762A761244}"/>
            </a:ext>
          </a:extLst>
        </xdr:cNvPr>
        <xdr:cNvPicPr/>
      </xdr:nvPicPr>
      <xdr:blipFill>
        <a:blip xmlns:r="http://schemas.openxmlformats.org/officeDocument/2006/relationships" r:embed="rId1"/>
        <a:stretch>
          <a:fillRect/>
        </a:stretch>
      </xdr:blipFill>
      <xdr:spPr>
        <a:xfrm>
          <a:off x="38100" y="38100"/>
          <a:ext cx="1661160" cy="1607820"/>
        </a:xfrm>
        <a:prstGeom prst="rect">
          <a:avLst/>
        </a:prstGeom>
      </xdr:spPr>
    </xdr:pic>
    <xdr:clientData/>
  </xdr:twoCellAnchor>
  <xdr:twoCellAnchor editAs="oneCell">
    <xdr:from>
      <xdr:col>5</xdr:col>
      <xdr:colOff>90610</xdr:colOff>
      <xdr:row>7</xdr:row>
      <xdr:rowOff>371928</xdr:rowOff>
    </xdr:from>
    <xdr:to>
      <xdr:col>5</xdr:col>
      <xdr:colOff>2821217</xdr:colOff>
      <xdr:row>7</xdr:row>
      <xdr:rowOff>4510653</xdr:rowOff>
    </xdr:to>
    <xdr:pic>
      <xdr:nvPicPr>
        <xdr:cNvPr id="5" name="Afbeelding 4">
          <a:extLst>
            <a:ext uri="{FF2B5EF4-FFF2-40B4-BE49-F238E27FC236}">
              <a16:creationId xmlns:a16="http://schemas.microsoft.com/office/drawing/2014/main" id="{8FC13E50-E309-4601-B880-AF8BF7464B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08324" y="2703285"/>
          <a:ext cx="2730607" cy="413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7"/>
  <sheetViews>
    <sheetView tabSelected="1" zoomScale="70" zoomScaleNormal="70" workbookViewId="0">
      <selection activeCell="E42" sqref="E42"/>
    </sheetView>
  </sheetViews>
  <sheetFormatPr defaultRowHeight="14.5" x14ac:dyDescent="0.35"/>
  <cols>
    <col min="1" max="1" width="18.81640625" bestFit="1" customWidth="1"/>
    <col min="2" max="2" width="22" customWidth="1"/>
    <col min="3" max="3" width="17.453125" customWidth="1"/>
    <col min="5" max="5" width="118" customWidth="1"/>
    <col min="6" max="6" width="55.81640625" customWidth="1"/>
  </cols>
  <sheetData>
    <row r="1" spans="1:6" ht="15" thickTop="1" x14ac:dyDescent="0.35">
      <c r="A1" s="4"/>
      <c r="B1" s="5"/>
      <c r="C1" s="5"/>
      <c r="D1" s="5"/>
      <c r="E1" s="5"/>
      <c r="F1" s="9"/>
    </row>
    <row r="2" spans="1:6" x14ac:dyDescent="0.35">
      <c r="A2" s="6"/>
      <c r="B2" s="7"/>
      <c r="C2" s="7"/>
      <c r="D2" s="7"/>
      <c r="E2" s="7"/>
      <c r="F2" s="10"/>
    </row>
    <row r="3" spans="1:6" x14ac:dyDescent="0.35">
      <c r="A3" s="6"/>
      <c r="B3" s="7"/>
      <c r="C3" s="7"/>
      <c r="D3" s="7"/>
      <c r="E3" s="7"/>
      <c r="F3" s="10"/>
    </row>
    <row r="4" spans="1:6" x14ac:dyDescent="0.35">
      <c r="A4" s="6"/>
      <c r="B4" s="7"/>
      <c r="C4" s="7"/>
      <c r="D4" s="7"/>
      <c r="E4" s="7"/>
      <c r="F4" s="10"/>
    </row>
    <row r="5" spans="1:6" ht="75" customHeight="1" x14ac:dyDescent="0.35">
      <c r="A5" s="6"/>
      <c r="B5" s="7"/>
      <c r="C5" s="7"/>
      <c r="D5" s="7"/>
      <c r="E5" s="7"/>
      <c r="F5" s="10"/>
    </row>
    <row r="6" spans="1:6" ht="21" x14ac:dyDescent="0.35">
      <c r="A6" s="65" t="s">
        <v>272</v>
      </c>
      <c r="B6" s="66"/>
      <c r="C6" s="66"/>
      <c r="D6" s="66"/>
      <c r="E6" s="66"/>
      <c r="F6" s="11"/>
    </row>
    <row r="7" spans="1:6" ht="30" customHeight="1" thickBot="1" x14ac:dyDescent="0.4">
      <c r="A7" s="15" t="s">
        <v>0</v>
      </c>
      <c r="B7" s="17" t="s">
        <v>1</v>
      </c>
      <c r="C7" s="16" t="s">
        <v>2</v>
      </c>
      <c r="D7" s="16" t="s">
        <v>3</v>
      </c>
      <c r="E7" s="16" t="s">
        <v>4</v>
      </c>
      <c r="F7" s="18" t="s">
        <v>273</v>
      </c>
    </row>
    <row r="8" spans="1:6" ht="359" customHeight="1" thickTop="1" x14ac:dyDescent="0.35">
      <c r="A8" s="24">
        <v>1</v>
      </c>
      <c r="B8" s="25" t="s">
        <v>31</v>
      </c>
      <c r="C8" s="19">
        <v>1</v>
      </c>
      <c r="D8" s="20" t="s">
        <v>11</v>
      </c>
      <c r="E8" s="26" t="s">
        <v>32</v>
      </c>
      <c r="F8" s="29" t="s">
        <v>276</v>
      </c>
    </row>
    <row r="9" spans="1:6" ht="46.25" customHeight="1" x14ac:dyDescent="0.35">
      <c r="A9" s="27">
        <v>2</v>
      </c>
      <c r="B9" s="28" t="s">
        <v>31</v>
      </c>
      <c r="C9" s="12" t="s">
        <v>155</v>
      </c>
      <c r="D9" s="14" t="s">
        <v>11</v>
      </c>
      <c r="E9" s="29" t="s">
        <v>156</v>
      </c>
      <c r="F9" s="8" t="s">
        <v>191</v>
      </c>
    </row>
    <row r="10" spans="1:6" ht="109.25" customHeight="1" x14ac:dyDescent="0.35">
      <c r="A10" s="30">
        <v>3</v>
      </c>
      <c r="B10" s="28" t="s">
        <v>31</v>
      </c>
      <c r="C10" s="12">
        <v>1</v>
      </c>
      <c r="D10" s="13" t="s">
        <v>11</v>
      </c>
      <c r="E10" s="31" t="s">
        <v>33</v>
      </c>
      <c r="F10" s="47" t="s">
        <v>209</v>
      </c>
    </row>
    <row r="11" spans="1:6" ht="39" x14ac:dyDescent="0.35">
      <c r="A11" s="27">
        <v>4</v>
      </c>
      <c r="B11" s="28" t="s">
        <v>31</v>
      </c>
      <c r="C11" s="12">
        <v>1</v>
      </c>
      <c r="D11" s="13" t="s">
        <v>11</v>
      </c>
      <c r="E11" s="31" t="s">
        <v>34</v>
      </c>
      <c r="F11" s="8" t="s">
        <v>219</v>
      </c>
    </row>
    <row r="12" spans="1:6" ht="102.65" customHeight="1" x14ac:dyDescent="0.35">
      <c r="A12" s="27">
        <v>5</v>
      </c>
      <c r="B12" s="28" t="s">
        <v>31</v>
      </c>
      <c r="C12" s="12" t="s">
        <v>35</v>
      </c>
      <c r="D12" s="13" t="s">
        <v>11</v>
      </c>
      <c r="E12" s="31" t="s">
        <v>36</v>
      </c>
      <c r="F12" s="8" t="s">
        <v>192</v>
      </c>
    </row>
    <row r="13" spans="1:6" ht="29" customHeight="1" x14ac:dyDescent="0.35">
      <c r="A13" s="30">
        <v>6</v>
      </c>
      <c r="B13" s="28" t="s">
        <v>31</v>
      </c>
      <c r="C13" s="12" t="s">
        <v>10</v>
      </c>
      <c r="D13" s="13" t="s">
        <v>11</v>
      </c>
      <c r="E13" s="31" t="s">
        <v>37</v>
      </c>
      <c r="F13" s="8" t="s">
        <v>194</v>
      </c>
    </row>
    <row r="14" spans="1:6" ht="193.5" customHeight="1" x14ac:dyDescent="0.35">
      <c r="A14" s="27">
        <v>7</v>
      </c>
      <c r="B14" s="32" t="s">
        <v>5</v>
      </c>
      <c r="C14" s="33" t="s">
        <v>10</v>
      </c>
      <c r="D14" s="3" t="s">
        <v>11</v>
      </c>
      <c r="E14" s="34" t="s">
        <v>19</v>
      </c>
      <c r="F14" s="8" t="s">
        <v>259</v>
      </c>
    </row>
    <row r="15" spans="1:6" ht="35.5" customHeight="1" x14ac:dyDescent="0.35">
      <c r="A15" s="27">
        <v>8</v>
      </c>
      <c r="B15" s="28" t="s">
        <v>31</v>
      </c>
      <c r="C15" s="12" t="s">
        <v>157</v>
      </c>
      <c r="D15" s="14" t="s">
        <v>13</v>
      </c>
      <c r="E15" s="29" t="s">
        <v>158</v>
      </c>
      <c r="F15" s="8" t="s">
        <v>226</v>
      </c>
    </row>
    <row r="16" spans="1:6" ht="42.65" customHeight="1" x14ac:dyDescent="0.35">
      <c r="A16" s="30">
        <v>9</v>
      </c>
      <c r="B16" s="32" t="s">
        <v>5</v>
      </c>
      <c r="C16" s="33" t="s">
        <v>12</v>
      </c>
      <c r="D16" s="3" t="s">
        <v>13</v>
      </c>
      <c r="E16" s="34" t="s">
        <v>14</v>
      </c>
      <c r="F16" s="8" t="s">
        <v>220</v>
      </c>
    </row>
    <row r="17" spans="1:6" ht="26" x14ac:dyDescent="0.35">
      <c r="A17" s="27">
        <v>10</v>
      </c>
      <c r="B17" s="28" t="s">
        <v>31</v>
      </c>
      <c r="C17" s="12" t="s">
        <v>12</v>
      </c>
      <c r="D17" s="13" t="s">
        <v>13</v>
      </c>
      <c r="E17" s="31" t="s">
        <v>38</v>
      </c>
      <c r="F17" s="8" t="s">
        <v>198</v>
      </c>
    </row>
    <row r="18" spans="1:6" ht="26" x14ac:dyDescent="0.35">
      <c r="A18" s="27">
        <v>11</v>
      </c>
      <c r="B18" s="28" t="s">
        <v>31</v>
      </c>
      <c r="C18" s="12" t="s">
        <v>12</v>
      </c>
      <c r="D18" s="13" t="s">
        <v>13</v>
      </c>
      <c r="E18" s="31" t="s">
        <v>39</v>
      </c>
      <c r="F18" s="8" t="s">
        <v>195</v>
      </c>
    </row>
    <row r="19" spans="1:6" ht="39" x14ac:dyDescent="0.35">
      <c r="A19" s="30">
        <v>12</v>
      </c>
      <c r="B19" s="28" t="s">
        <v>31</v>
      </c>
      <c r="C19" s="12" t="s">
        <v>159</v>
      </c>
      <c r="D19" s="14" t="s">
        <v>41</v>
      </c>
      <c r="E19" s="29" t="s">
        <v>160</v>
      </c>
      <c r="F19" s="8" t="s">
        <v>221</v>
      </c>
    </row>
    <row r="20" spans="1:6" ht="26" x14ac:dyDescent="0.35">
      <c r="A20" s="27">
        <v>13</v>
      </c>
      <c r="B20" s="28" t="s">
        <v>31</v>
      </c>
      <c r="C20" s="12" t="s">
        <v>40</v>
      </c>
      <c r="D20" s="13" t="s">
        <v>41</v>
      </c>
      <c r="E20" s="31" t="s">
        <v>42</v>
      </c>
      <c r="F20" s="8" t="s">
        <v>196</v>
      </c>
    </row>
    <row r="21" spans="1:6" ht="39" x14ac:dyDescent="0.35">
      <c r="A21" s="27">
        <v>14</v>
      </c>
      <c r="B21" s="28" t="s">
        <v>31</v>
      </c>
      <c r="C21" s="12" t="s">
        <v>40</v>
      </c>
      <c r="D21" s="13" t="s">
        <v>41</v>
      </c>
      <c r="E21" s="31" t="s">
        <v>43</v>
      </c>
      <c r="F21" s="8" t="s">
        <v>197</v>
      </c>
    </row>
    <row r="22" spans="1:6" ht="160.5" customHeight="1" x14ac:dyDescent="0.35">
      <c r="A22" s="30">
        <v>15</v>
      </c>
      <c r="B22" s="44" t="s">
        <v>31</v>
      </c>
      <c r="C22" s="42" t="s">
        <v>40</v>
      </c>
      <c r="D22" s="1" t="s">
        <v>41</v>
      </c>
      <c r="E22" s="55" t="s">
        <v>44</v>
      </c>
      <c r="F22" s="49" t="s">
        <v>274</v>
      </c>
    </row>
    <row r="23" spans="1:6" ht="52" x14ac:dyDescent="0.35">
      <c r="A23" s="27">
        <v>16</v>
      </c>
      <c r="B23" s="44" t="s">
        <v>31</v>
      </c>
      <c r="C23" s="42" t="s">
        <v>40</v>
      </c>
      <c r="D23" s="1" t="s">
        <v>41</v>
      </c>
      <c r="E23" s="55" t="s">
        <v>45</v>
      </c>
      <c r="F23" s="49" t="s">
        <v>227</v>
      </c>
    </row>
    <row r="24" spans="1:6" ht="99" customHeight="1" x14ac:dyDescent="0.35">
      <c r="A24" s="27">
        <v>17</v>
      </c>
      <c r="B24" s="28" t="s">
        <v>31</v>
      </c>
      <c r="C24" s="12" t="s">
        <v>46</v>
      </c>
      <c r="D24" s="13" t="s">
        <v>27</v>
      </c>
      <c r="E24" s="31" t="s">
        <v>47</v>
      </c>
      <c r="F24" s="8" t="s">
        <v>228</v>
      </c>
    </row>
    <row r="25" spans="1:6" ht="104" x14ac:dyDescent="0.35">
      <c r="A25" s="30">
        <v>18</v>
      </c>
      <c r="B25" s="28" t="s">
        <v>31</v>
      </c>
      <c r="C25" s="12" t="s">
        <v>49</v>
      </c>
      <c r="D25" s="14" t="s">
        <v>27</v>
      </c>
      <c r="E25" s="29" t="s">
        <v>161</v>
      </c>
      <c r="F25" s="8" t="s">
        <v>249</v>
      </c>
    </row>
    <row r="26" spans="1:6" ht="47" customHeight="1" x14ac:dyDescent="0.35">
      <c r="A26" s="27">
        <v>19</v>
      </c>
      <c r="B26" s="28" t="s">
        <v>48</v>
      </c>
      <c r="C26" s="12" t="s">
        <v>49</v>
      </c>
      <c r="D26" s="13" t="s">
        <v>27</v>
      </c>
      <c r="E26" s="31" t="s">
        <v>50</v>
      </c>
      <c r="F26" s="49" t="s">
        <v>255</v>
      </c>
    </row>
    <row r="27" spans="1:6" ht="52" x14ac:dyDescent="0.35">
      <c r="A27" s="27">
        <v>20</v>
      </c>
      <c r="B27" s="28" t="s">
        <v>31</v>
      </c>
      <c r="C27" s="12" t="s">
        <v>49</v>
      </c>
      <c r="D27" s="13" t="s">
        <v>27</v>
      </c>
      <c r="E27" s="31" t="s">
        <v>51</v>
      </c>
      <c r="F27" s="49" t="s">
        <v>256</v>
      </c>
    </row>
    <row r="28" spans="1:6" ht="26" x14ac:dyDescent="0.35">
      <c r="A28" s="30">
        <v>21</v>
      </c>
      <c r="B28" s="28" t="s">
        <v>31</v>
      </c>
      <c r="C28" s="12" t="s">
        <v>52</v>
      </c>
      <c r="D28" s="13" t="s">
        <v>53</v>
      </c>
      <c r="E28" s="31" t="s">
        <v>54</v>
      </c>
      <c r="F28" s="49" t="s">
        <v>193</v>
      </c>
    </row>
    <row r="29" spans="1:6" ht="78" x14ac:dyDescent="0.35">
      <c r="A29" s="27">
        <v>22</v>
      </c>
      <c r="B29" s="28" t="s">
        <v>31</v>
      </c>
      <c r="C29" s="12" t="s">
        <v>52</v>
      </c>
      <c r="D29" s="13" t="s">
        <v>53</v>
      </c>
      <c r="E29" s="31" t="s">
        <v>55</v>
      </c>
      <c r="F29" s="49" t="s">
        <v>250</v>
      </c>
    </row>
    <row r="30" spans="1:6" ht="56" customHeight="1" x14ac:dyDescent="0.35">
      <c r="A30" s="27">
        <v>23</v>
      </c>
      <c r="B30" s="28" t="s">
        <v>31</v>
      </c>
      <c r="C30" s="12" t="s">
        <v>52</v>
      </c>
      <c r="D30" s="13" t="s">
        <v>56</v>
      </c>
      <c r="E30" s="31" t="s">
        <v>57</v>
      </c>
      <c r="F30" s="49" t="s">
        <v>229</v>
      </c>
    </row>
    <row r="31" spans="1:6" ht="84" customHeight="1" x14ac:dyDescent="0.35">
      <c r="A31" s="30">
        <v>24</v>
      </c>
      <c r="B31" s="28" t="s">
        <v>31</v>
      </c>
      <c r="C31" s="12" t="s">
        <v>58</v>
      </c>
      <c r="D31" s="14" t="s">
        <v>56</v>
      </c>
      <c r="E31" s="35" t="s">
        <v>162</v>
      </c>
      <c r="F31" s="8" t="s">
        <v>199</v>
      </c>
    </row>
    <row r="32" spans="1:6" ht="166.25" customHeight="1" x14ac:dyDescent="0.35">
      <c r="A32" s="27">
        <v>25</v>
      </c>
      <c r="B32" s="28" t="s">
        <v>31</v>
      </c>
      <c r="C32" s="12" t="s">
        <v>58</v>
      </c>
      <c r="D32" s="13" t="s">
        <v>56</v>
      </c>
      <c r="E32" s="31" t="s">
        <v>59</v>
      </c>
      <c r="F32" s="8" t="s">
        <v>260</v>
      </c>
    </row>
    <row r="33" spans="1:6" ht="183" customHeight="1" x14ac:dyDescent="0.35">
      <c r="A33" s="27">
        <v>26</v>
      </c>
      <c r="B33" s="28" t="s">
        <v>31</v>
      </c>
      <c r="C33" s="12" t="s">
        <v>58</v>
      </c>
      <c r="D33" s="13"/>
      <c r="E33" s="31" t="s">
        <v>60</v>
      </c>
      <c r="F33" s="8" t="s">
        <v>251</v>
      </c>
    </row>
    <row r="34" spans="1:6" ht="52" x14ac:dyDescent="0.35">
      <c r="A34" s="30">
        <v>27</v>
      </c>
      <c r="B34" s="28" t="s">
        <v>31</v>
      </c>
      <c r="C34" s="12" t="s">
        <v>61</v>
      </c>
      <c r="D34" s="13" t="s">
        <v>56</v>
      </c>
      <c r="E34" s="31" t="s">
        <v>62</v>
      </c>
      <c r="F34" s="8" t="s">
        <v>261</v>
      </c>
    </row>
    <row r="35" spans="1:6" ht="26" x14ac:dyDescent="0.35">
      <c r="A35" s="27">
        <v>28</v>
      </c>
      <c r="B35" s="28" t="s">
        <v>31</v>
      </c>
      <c r="C35" s="12" t="s">
        <v>63</v>
      </c>
      <c r="D35" s="13" t="s">
        <v>64</v>
      </c>
      <c r="E35" s="31" t="s">
        <v>65</v>
      </c>
      <c r="F35" s="8" t="s">
        <v>29</v>
      </c>
    </row>
    <row r="36" spans="1:6" ht="39" x14ac:dyDescent="0.35">
      <c r="A36" s="27">
        <v>29</v>
      </c>
      <c r="B36" s="28" t="s">
        <v>31</v>
      </c>
      <c r="C36" s="12" t="s">
        <v>63</v>
      </c>
      <c r="D36" s="13" t="s">
        <v>64</v>
      </c>
      <c r="E36" s="31" t="s">
        <v>66</v>
      </c>
      <c r="F36" s="8" t="s">
        <v>262</v>
      </c>
    </row>
    <row r="37" spans="1:6" ht="66" customHeight="1" x14ac:dyDescent="0.35">
      <c r="A37" s="30">
        <v>30</v>
      </c>
      <c r="B37" s="28" t="s">
        <v>31</v>
      </c>
      <c r="C37" s="12" t="s">
        <v>15</v>
      </c>
      <c r="D37" s="13" t="s">
        <v>16</v>
      </c>
      <c r="E37" s="31" t="s">
        <v>67</v>
      </c>
      <c r="F37" s="49" t="s">
        <v>200</v>
      </c>
    </row>
    <row r="38" spans="1:6" ht="117" x14ac:dyDescent="0.35">
      <c r="A38" s="27">
        <v>31</v>
      </c>
      <c r="B38" s="32" t="s">
        <v>5</v>
      </c>
      <c r="C38" s="33" t="s">
        <v>15</v>
      </c>
      <c r="D38" s="3" t="s">
        <v>16</v>
      </c>
      <c r="E38" s="36" t="s">
        <v>20</v>
      </c>
      <c r="F38" s="49" t="s">
        <v>267</v>
      </c>
    </row>
    <row r="39" spans="1:6" ht="39" x14ac:dyDescent="0.35">
      <c r="A39" s="27">
        <v>32</v>
      </c>
      <c r="B39" s="32" t="s">
        <v>5</v>
      </c>
      <c r="C39" s="33" t="s">
        <v>15</v>
      </c>
      <c r="D39" s="3" t="s">
        <v>16</v>
      </c>
      <c r="E39" s="34" t="s">
        <v>21</v>
      </c>
      <c r="F39" s="49" t="s">
        <v>222</v>
      </c>
    </row>
    <row r="40" spans="1:6" ht="26" x14ac:dyDescent="0.35">
      <c r="A40" s="30">
        <v>33</v>
      </c>
      <c r="B40" s="28" t="s">
        <v>31</v>
      </c>
      <c r="C40" s="12" t="s">
        <v>68</v>
      </c>
      <c r="D40" s="13" t="s">
        <v>69</v>
      </c>
      <c r="E40" s="31" t="s">
        <v>70</v>
      </c>
      <c r="F40" s="49" t="s">
        <v>193</v>
      </c>
    </row>
    <row r="41" spans="1:6" ht="78" x14ac:dyDescent="0.35">
      <c r="A41" s="27">
        <v>34</v>
      </c>
      <c r="B41" s="28" t="s">
        <v>31</v>
      </c>
      <c r="C41" s="12" t="s">
        <v>71</v>
      </c>
      <c r="D41" s="13" t="s">
        <v>69</v>
      </c>
      <c r="E41" s="31" t="s">
        <v>72</v>
      </c>
      <c r="F41" s="49" t="s">
        <v>277</v>
      </c>
    </row>
    <row r="42" spans="1:6" ht="63.65" customHeight="1" x14ac:dyDescent="0.35">
      <c r="A42" s="27">
        <v>35</v>
      </c>
      <c r="B42" s="28" t="s">
        <v>206</v>
      </c>
      <c r="C42" s="12"/>
      <c r="D42" s="13"/>
      <c r="E42" s="31" t="s">
        <v>207</v>
      </c>
      <c r="F42" s="8" t="s">
        <v>225</v>
      </c>
    </row>
    <row r="43" spans="1:6" ht="45.65" customHeight="1" x14ac:dyDescent="0.35">
      <c r="A43" s="30">
        <v>36</v>
      </c>
      <c r="B43" s="28" t="s">
        <v>206</v>
      </c>
      <c r="C43" s="12"/>
      <c r="D43" s="13"/>
      <c r="E43" s="31" t="s">
        <v>208</v>
      </c>
      <c r="F43" s="49" t="s">
        <v>193</v>
      </c>
    </row>
    <row r="44" spans="1:6" ht="39" x14ac:dyDescent="0.35">
      <c r="A44" s="27">
        <v>37</v>
      </c>
      <c r="B44" s="28" t="s">
        <v>48</v>
      </c>
      <c r="C44" s="12" t="s">
        <v>73</v>
      </c>
      <c r="D44" s="13" t="s">
        <v>74</v>
      </c>
      <c r="E44" s="31" t="s">
        <v>75</v>
      </c>
      <c r="F44" s="8" t="s">
        <v>230</v>
      </c>
    </row>
    <row r="45" spans="1:6" ht="81" customHeight="1" x14ac:dyDescent="0.35">
      <c r="A45" s="27">
        <v>38</v>
      </c>
      <c r="B45" s="28" t="s">
        <v>48</v>
      </c>
      <c r="C45" s="12" t="s">
        <v>73</v>
      </c>
      <c r="D45" s="13" t="s">
        <v>74</v>
      </c>
      <c r="E45" s="31" t="s">
        <v>76</v>
      </c>
      <c r="F45" s="8" t="s">
        <v>201</v>
      </c>
    </row>
    <row r="46" spans="1:6" ht="26" x14ac:dyDescent="0.35">
      <c r="A46" s="30">
        <v>39</v>
      </c>
      <c r="B46" s="28" t="s">
        <v>48</v>
      </c>
      <c r="C46" s="12" t="s">
        <v>73</v>
      </c>
      <c r="D46" s="13" t="s">
        <v>74</v>
      </c>
      <c r="E46" s="31" t="s">
        <v>77</v>
      </c>
      <c r="F46" s="8" t="s">
        <v>202</v>
      </c>
    </row>
    <row r="47" spans="1:6" ht="26" x14ac:dyDescent="0.35">
      <c r="A47" s="27">
        <v>40</v>
      </c>
      <c r="B47" s="28" t="s">
        <v>31</v>
      </c>
      <c r="C47" s="12" t="s">
        <v>78</v>
      </c>
      <c r="D47" s="13" t="s">
        <v>74</v>
      </c>
      <c r="E47" s="31" t="s">
        <v>79</v>
      </c>
      <c r="F47" s="8" t="s">
        <v>203</v>
      </c>
    </row>
    <row r="48" spans="1:6" ht="252.65" customHeight="1" x14ac:dyDescent="0.35">
      <c r="A48" s="27">
        <v>41</v>
      </c>
      <c r="B48" s="28" t="s">
        <v>31</v>
      </c>
      <c r="C48" s="12" t="s">
        <v>80</v>
      </c>
      <c r="D48" s="13" t="s">
        <v>74</v>
      </c>
      <c r="E48" s="31" t="s">
        <v>81</v>
      </c>
      <c r="F48" s="49" t="s">
        <v>268</v>
      </c>
    </row>
    <row r="49" spans="1:6" ht="63" customHeight="1" x14ac:dyDescent="0.35">
      <c r="A49" s="30">
        <v>42</v>
      </c>
      <c r="B49" s="28" t="s">
        <v>31</v>
      </c>
      <c r="C49" s="12" t="s">
        <v>82</v>
      </c>
      <c r="D49" s="13" t="s">
        <v>83</v>
      </c>
      <c r="E49" s="37" t="s">
        <v>84</v>
      </c>
      <c r="F49" s="8" t="s">
        <v>263</v>
      </c>
    </row>
    <row r="50" spans="1:6" ht="57" customHeight="1" x14ac:dyDescent="0.35">
      <c r="A50" s="27">
        <v>43</v>
      </c>
      <c r="B50" s="28" t="s">
        <v>31</v>
      </c>
      <c r="C50" s="12" t="s">
        <v>82</v>
      </c>
      <c r="D50" s="13" t="s">
        <v>83</v>
      </c>
      <c r="E50" s="31" t="s">
        <v>85</v>
      </c>
      <c r="F50" s="8" t="s">
        <v>223</v>
      </c>
    </row>
    <row r="51" spans="1:6" ht="62" customHeight="1" x14ac:dyDescent="0.35">
      <c r="A51" s="27">
        <v>44</v>
      </c>
      <c r="B51" s="28" t="s">
        <v>31</v>
      </c>
      <c r="C51" s="12" t="s">
        <v>86</v>
      </c>
      <c r="D51" s="13" t="s">
        <v>87</v>
      </c>
      <c r="E51" s="31" t="s">
        <v>88</v>
      </c>
      <c r="F51" s="8" t="s">
        <v>193</v>
      </c>
    </row>
    <row r="52" spans="1:6" ht="52" x14ac:dyDescent="0.35">
      <c r="A52" s="30">
        <v>45</v>
      </c>
      <c r="B52" s="28" t="s">
        <v>31</v>
      </c>
      <c r="C52" s="12" t="s">
        <v>163</v>
      </c>
      <c r="D52" s="14" t="s">
        <v>87</v>
      </c>
      <c r="E52" s="29" t="s">
        <v>164</v>
      </c>
      <c r="F52" s="8" t="s">
        <v>204</v>
      </c>
    </row>
    <row r="53" spans="1:6" ht="45.65" customHeight="1" x14ac:dyDescent="0.35">
      <c r="A53" s="27">
        <v>46</v>
      </c>
      <c r="B53" s="28" t="s">
        <v>31</v>
      </c>
      <c r="C53" s="12" t="s">
        <v>89</v>
      </c>
      <c r="D53" s="13" t="s">
        <v>87</v>
      </c>
      <c r="E53" s="31" t="s">
        <v>90</v>
      </c>
      <c r="F53" s="8" t="s">
        <v>205</v>
      </c>
    </row>
    <row r="54" spans="1:6" ht="42.65" customHeight="1" x14ac:dyDescent="0.35">
      <c r="A54" s="50">
        <v>47</v>
      </c>
      <c r="B54" s="51" t="s">
        <v>31</v>
      </c>
      <c r="C54" s="52" t="s">
        <v>91</v>
      </c>
      <c r="D54" s="53" t="s">
        <v>92</v>
      </c>
      <c r="E54" s="54" t="s">
        <v>93</v>
      </c>
      <c r="F54" s="49" t="s">
        <v>29</v>
      </c>
    </row>
    <row r="55" spans="1:6" ht="38" customHeight="1" x14ac:dyDescent="0.35">
      <c r="A55" s="30">
        <v>48</v>
      </c>
      <c r="B55" s="28" t="s">
        <v>31</v>
      </c>
      <c r="C55" s="12" t="s">
        <v>91</v>
      </c>
      <c r="D55" s="13" t="s">
        <v>92</v>
      </c>
      <c r="E55" s="31" t="s">
        <v>94</v>
      </c>
      <c r="F55" s="8" t="s">
        <v>264</v>
      </c>
    </row>
    <row r="56" spans="1:6" ht="55.25" customHeight="1" x14ac:dyDescent="0.35">
      <c r="A56" s="27">
        <v>49</v>
      </c>
      <c r="B56" s="28" t="s">
        <v>48</v>
      </c>
      <c r="C56" s="12" t="s">
        <v>95</v>
      </c>
      <c r="D56" s="13" t="s">
        <v>96</v>
      </c>
      <c r="E56" s="31" t="s">
        <v>97</v>
      </c>
      <c r="F56" s="49" t="s">
        <v>198</v>
      </c>
    </row>
    <row r="57" spans="1:6" ht="217.25" customHeight="1" x14ac:dyDescent="0.35">
      <c r="A57" s="27">
        <v>50</v>
      </c>
      <c r="B57" s="28" t="s">
        <v>48</v>
      </c>
      <c r="C57" s="12" t="s">
        <v>95</v>
      </c>
      <c r="D57" s="13" t="s">
        <v>96</v>
      </c>
      <c r="E57" s="31" t="s">
        <v>98</v>
      </c>
      <c r="F57" s="49" t="s">
        <v>269</v>
      </c>
    </row>
    <row r="58" spans="1:6" ht="65" customHeight="1" x14ac:dyDescent="0.35">
      <c r="A58" s="30">
        <v>51</v>
      </c>
      <c r="B58" s="44" t="s">
        <v>48</v>
      </c>
      <c r="C58" s="42" t="s">
        <v>95</v>
      </c>
      <c r="D58" s="1" t="s">
        <v>96</v>
      </c>
      <c r="E58" s="55" t="s">
        <v>99</v>
      </c>
      <c r="F58" s="49" t="s">
        <v>231</v>
      </c>
    </row>
    <row r="59" spans="1:6" ht="91" x14ac:dyDescent="0.35">
      <c r="A59" s="27">
        <v>52</v>
      </c>
      <c r="B59" s="28" t="s">
        <v>31</v>
      </c>
      <c r="C59" s="12" t="s">
        <v>95</v>
      </c>
      <c r="D59" s="13" t="s">
        <v>96</v>
      </c>
      <c r="E59" s="31" t="s">
        <v>100</v>
      </c>
      <c r="F59" s="49" t="s">
        <v>232</v>
      </c>
    </row>
    <row r="60" spans="1:6" ht="104" x14ac:dyDescent="0.35">
      <c r="A60" s="27">
        <v>53</v>
      </c>
      <c r="B60" s="28" t="s">
        <v>31</v>
      </c>
      <c r="C60" s="12" t="s">
        <v>101</v>
      </c>
      <c r="D60" s="13" t="s">
        <v>96</v>
      </c>
      <c r="E60" s="31" t="s">
        <v>102</v>
      </c>
      <c r="F60" s="49" t="s">
        <v>210</v>
      </c>
    </row>
    <row r="61" spans="1:6" ht="161" customHeight="1" x14ac:dyDescent="0.35">
      <c r="A61" s="30">
        <v>54</v>
      </c>
      <c r="B61" s="28" t="s">
        <v>31</v>
      </c>
      <c r="C61" s="12" t="s">
        <v>165</v>
      </c>
      <c r="D61" s="14" t="s">
        <v>96</v>
      </c>
      <c r="E61" s="29" t="s">
        <v>166</v>
      </c>
      <c r="F61" s="8" t="s">
        <v>233</v>
      </c>
    </row>
    <row r="62" spans="1:6" ht="75" customHeight="1" x14ac:dyDescent="0.35">
      <c r="A62" s="27">
        <v>55</v>
      </c>
      <c r="B62" s="28" t="s">
        <v>31</v>
      </c>
      <c r="C62" s="12" t="str">
        <f>C61</f>
        <v xml:space="preserve">4.2.1 </v>
      </c>
      <c r="D62" s="14" t="s">
        <v>96</v>
      </c>
      <c r="E62" s="35" t="s">
        <v>167</v>
      </c>
      <c r="F62" s="49" t="s">
        <v>248</v>
      </c>
    </row>
    <row r="63" spans="1:6" ht="134.5" customHeight="1" x14ac:dyDescent="0.35">
      <c r="A63" s="27">
        <v>56</v>
      </c>
      <c r="B63" s="28" t="s">
        <v>31</v>
      </c>
      <c r="C63" s="12" t="s">
        <v>101</v>
      </c>
      <c r="D63" s="14" t="s">
        <v>104</v>
      </c>
      <c r="E63" s="35" t="s">
        <v>168</v>
      </c>
      <c r="F63" s="49" t="s">
        <v>234</v>
      </c>
    </row>
    <row r="64" spans="1:6" ht="101.5" customHeight="1" x14ac:dyDescent="0.35">
      <c r="A64" s="30">
        <v>57</v>
      </c>
      <c r="B64" s="44" t="s">
        <v>31</v>
      </c>
      <c r="C64" s="42" t="s">
        <v>103</v>
      </c>
      <c r="D64" s="1" t="s">
        <v>104</v>
      </c>
      <c r="E64" s="55" t="s">
        <v>105</v>
      </c>
      <c r="F64" s="49" t="s">
        <v>247</v>
      </c>
    </row>
    <row r="65" spans="1:6" ht="52" x14ac:dyDescent="0.35">
      <c r="A65" s="27">
        <v>58</v>
      </c>
      <c r="B65" s="28" t="s">
        <v>31</v>
      </c>
      <c r="C65" s="12" t="s">
        <v>103</v>
      </c>
      <c r="D65" s="13" t="s">
        <v>104</v>
      </c>
      <c r="E65" s="31" t="s">
        <v>106</v>
      </c>
      <c r="F65" s="49" t="s">
        <v>235</v>
      </c>
    </row>
    <row r="66" spans="1:6" ht="39" x14ac:dyDescent="0.35">
      <c r="A66" s="56">
        <v>59</v>
      </c>
      <c r="B66" s="44" t="s">
        <v>107</v>
      </c>
      <c r="C66" s="42"/>
      <c r="D66" s="1"/>
      <c r="E66" s="55" t="s">
        <v>108</v>
      </c>
      <c r="F66" s="8" t="s">
        <v>253</v>
      </c>
    </row>
    <row r="67" spans="1:6" ht="59.5" customHeight="1" x14ac:dyDescent="0.35">
      <c r="A67" s="30">
        <v>60</v>
      </c>
      <c r="B67" s="44" t="s">
        <v>107</v>
      </c>
      <c r="C67" s="42"/>
      <c r="D67" s="1"/>
      <c r="E67" s="55" t="s">
        <v>109</v>
      </c>
      <c r="F67" s="8" t="s">
        <v>257</v>
      </c>
    </row>
    <row r="68" spans="1:6" ht="59.5" customHeight="1" x14ac:dyDescent="0.35">
      <c r="A68" s="56">
        <v>61</v>
      </c>
      <c r="B68" s="44" t="s">
        <v>107</v>
      </c>
      <c r="C68" s="42"/>
      <c r="D68" s="1"/>
      <c r="E68" s="55" t="s">
        <v>110</v>
      </c>
      <c r="F68" s="49" t="s">
        <v>254</v>
      </c>
    </row>
    <row r="69" spans="1:6" ht="63" customHeight="1" x14ac:dyDescent="0.35">
      <c r="A69" s="56">
        <v>62</v>
      </c>
      <c r="B69" s="44" t="s">
        <v>107</v>
      </c>
      <c r="C69" s="42"/>
      <c r="D69" s="1"/>
      <c r="E69" s="55" t="s">
        <v>111</v>
      </c>
      <c r="F69" s="49" t="s">
        <v>254</v>
      </c>
    </row>
    <row r="70" spans="1:6" ht="26" x14ac:dyDescent="0.35">
      <c r="A70" s="30">
        <v>63</v>
      </c>
      <c r="B70" s="38" t="s">
        <v>8</v>
      </c>
      <c r="C70" s="39" t="s">
        <v>6</v>
      </c>
      <c r="D70" s="2" t="s">
        <v>113</v>
      </c>
      <c r="E70" s="8" t="s">
        <v>22</v>
      </c>
      <c r="F70" s="8" t="s">
        <v>265</v>
      </c>
    </row>
    <row r="71" spans="1:6" s="64" customFormat="1" ht="26" x14ac:dyDescent="0.35">
      <c r="A71" s="58">
        <v>64</v>
      </c>
      <c r="B71" s="59" t="s">
        <v>8</v>
      </c>
      <c r="C71" s="60" t="s">
        <v>17</v>
      </c>
      <c r="D71" s="61" t="s">
        <v>11</v>
      </c>
      <c r="E71" s="62" t="s">
        <v>18</v>
      </c>
      <c r="F71" s="63" t="s">
        <v>30</v>
      </c>
    </row>
    <row r="72" spans="1:6" ht="63.65" customHeight="1" x14ac:dyDescent="0.35">
      <c r="A72" s="27">
        <v>65</v>
      </c>
      <c r="B72" s="28" t="s">
        <v>112</v>
      </c>
      <c r="C72" s="12" t="s">
        <v>17</v>
      </c>
      <c r="D72" s="13" t="s">
        <v>113</v>
      </c>
      <c r="E72" s="31" t="s">
        <v>114</v>
      </c>
      <c r="F72" s="8" t="s">
        <v>211</v>
      </c>
    </row>
    <row r="73" spans="1:6" ht="26" x14ac:dyDescent="0.35">
      <c r="A73" s="30">
        <v>66</v>
      </c>
      <c r="B73" s="28" t="s">
        <v>112</v>
      </c>
      <c r="C73" s="12" t="s">
        <v>115</v>
      </c>
      <c r="D73" s="13" t="s">
        <v>116</v>
      </c>
      <c r="E73" s="31" t="s">
        <v>117</v>
      </c>
      <c r="F73" s="8" t="s">
        <v>246</v>
      </c>
    </row>
    <row r="74" spans="1:6" ht="121.25" customHeight="1" x14ac:dyDescent="0.35">
      <c r="A74" s="27">
        <v>67</v>
      </c>
      <c r="B74" s="28" t="s">
        <v>112</v>
      </c>
      <c r="C74" s="12" t="s">
        <v>115</v>
      </c>
      <c r="D74" s="13" t="s">
        <v>116</v>
      </c>
      <c r="E74" s="31" t="s">
        <v>118</v>
      </c>
      <c r="F74" s="8" t="s">
        <v>198</v>
      </c>
    </row>
    <row r="75" spans="1:6" ht="52" x14ac:dyDescent="0.35">
      <c r="A75" s="27">
        <v>68</v>
      </c>
      <c r="B75" s="28" t="s">
        <v>112</v>
      </c>
      <c r="C75" s="12" t="s">
        <v>12</v>
      </c>
      <c r="D75" s="13" t="s">
        <v>11</v>
      </c>
      <c r="E75" s="31" t="s">
        <v>119</v>
      </c>
      <c r="F75" s="8" t="s">
        <v>212</v>
      </c>
    </row>
    <row r="76" spans="1:6" ht="39" x14ac:dyDescent="0.35">
      <c r="A76" s="30">
        <v>69</v>
      </c>
      <c r="B76" s="28" t="s">
        <v>120</v>
      </c>
      <c r="C76" s="12" t="s">
        <v>12</v>
      </c>
      <c r="D76" s="13" t="s">
        <v>11</v>
      </c>
      <c r="E76" s="31" t="s">
        <v>121</v>
      </c>
      <c r="F76" s="8" t="s">
        <v>213</v>
      </c>
    </row>
    <row r="77" spans="1:6" ht="104" x14ac:dyDescent="0.35">
      <c r="A77" s="27">
        <v>70</v>
      </c>
      <c r="B77" s="28" t="s">
        <v>120</v>
      </c>
      <c r="C77" s="12" t="s">
        <v>12</v>
      </c>
      <c r="D77" s="14" t="s">
        <v>116</v>
      </c>
      <c r="E77" s="35" t="s">
        <v>169</v>
      </c>
      <c r="F77" s="49" t="s">
        <v>275</v>
      </c>
    </row>
    <row r="78" spans="1:6" ht="39" x14ac:dyDescent="0.35">
      <c r="A78" s="56">
        <v>71</v>
      </c>
      <c r="B78" s="44" t="s">
        <v>120</v>
      </c>
      <c r="C78" s="42" t="s">
        <v>12</v>
      </c>
      <c r="D78" s="57" t="s">
        <v>116</v>
      </c>
      <c r="E78" s="54" t="s">
        <v>170</v>
      </c>
      <c r="F78" s="49" t="s">
        <v>198</v>
      </c>
    </row>
    <row r="79" spans="1:6" ht="39" x14ac:dyDescent="0.35">
      <c r="A79" s="30">
        <v>72</v>
      </c>
      <c r="B79" s="28" t="s">
        <v>120</v>
      </c>
      <c r="C79" s="12">
        <v>3.1</v>
      </c>
      <c r="D79" s="14" t="s">
        <v>13</v>
      </c>
      <c r="E79" s="35" t="s">
        <v>175</v>
      </c>
      <c r="F79" s="8" t="s">
        <v>240</v>
      </c>
    </row>
    <row r="80" spans="1:6" ht="91" x14ac:dyDescent="0.35">
      <c r="A80" s="27">
        <v>73</v>
      </c>
      <c r="B80" s="28" t="s">
        <v>112</v>
      </c>
      <c r="C80" s="12" t="s">
        <v>63</v>
      </c>
      <c r="D80" s="13" t="s">
        <v>122</v>
      </c>
      <c r="E80" s="31" t="s">
        <v>123</v>
      </c>
      <c r="F80" s="8" t="s">
        <v>224</v>
      </c>
    </row>
    <row r="81" spans="1:15" ht="26" x14ac:dyDescent="0.35">
      <c r="A81" s="27">
        <v>74</v>
      </c>
      <c r="B81" s="28" t="s">
        <v>112</v>
      </c>
      <c r="C81" s="12" t="s">
        <v>124</v>
      </c>
      <c r="D81" s="13" t="s">
        <v>122</v>
      </c>
      <c r="E81" s="31" t="s">
        <v>125</v>
      </c>
      <c r="F81" s="49" t="s">
        <v>242</v>
      </c>
    </row>
    <row r="82" spans="1:15" ht="87" x14ac:dyDescent="0.35">
      <c r="A82" s="30">
        <v>75</v>
      </c>
      <c r="B82" s="28" t="s">
        <v>120</v>
      </c>
      <c r="C82" s="40" t="s">
        <v>171</v>
      </c>
      <c r="D82" s="14" t="s">
        <v>122</v>
      </c>
      <c r="E82" s="41" t="s">
        <v>172</v>
      </c>
      <c r="F82" s="49" t="s">
        <v>241</v>
      </c>
    </row>
    <row r="83" spans="1:15" ht="39" x14ac:dyDescent="0.35">
      <c r="A83" s="27">
        <v>76</v>
      </c>
      <c r="B83" s="28" t="s">
        <v>112</v>
      </c>
      <c r="C83" s="12" t="s">
        <v>124</v>
      </c>
      <c r="D83" s="13" t="s">
        <v>122</v>
      </c>
      <c r="E83" s="31" t="s">
        <v>126</v>
      </c>
      <c r="F83" s="49" t="s">
        <v>258</v>
      </c>
    </row>
    <row r="84" spans="1:15" ht="39" x14ac:dyDescent="0.35">
      <c r="A84" s="27">
        <v>77</v>
      </c>
      <c r="B84" s="28" t="s">
        <v>112</v>
      </c>
      <c r="C84" s="12" t="s">
        <v>124</v>
      </c>
      <c r="D84" s="13" t="s">
        <v>122</v>
      </c>
      <c r="E84" s="31" t="s">
        <v>127</v>
      </c>
      <c r="F84" s="49" t="s">
        <v>198</v>
      </c>
    </row>
    <row r="85" spans="1:15" ht="39" x14ac:dyDescent="0.35">
      <c r="A85" s="30">
        <v>78</v>
      </c>
      <c r="B85" s="38" t="s">
        <v>8</v>
      </c>
      <c r="C85" s="38" t="s">
        <v>7</v>
      </c>
      <c r="D85" s="2" t="s">
        <v>122</v>
      </c>
      <c r="E85" s="8" t="s">
        <v>25</v>
      </c>
      <c r="F85" s="8" t="s">
        <v>29</v>
      </c>
    </row>
    <row r="86" spans="1:15" ht="26" x14ac:dyDescent="0.35">
      <c r="A86" s="27">
        <v>79</v>
      </c>
      <c r="B86" s="38" t="s">
        <v>8</v>
      </c>
      <c r="C86" s="38" t="s">
        <v>7</v>
      </c>
      <c r="D86" s="2" t="s">
        <v>122</v>
      </c>
      <c r="E86" s="8" t="s">
        <v>23</v>
      </c>
      <c r="F86" s="49" t="s">
        <v>243</v>
      </c>
    </row>
    <row r="87" spans="1:15" ht="39" x14ac:dyDescent="0.35">
      <c r="A87" s="27">
        <v>80</v>
      </c>
      <c r="B87" s="28" t="s">
        <v>112</v>
      </c>
      <c r="C87" s="12" t="s">
        <v>15</v>
      </c>
      <c r="D87" s="13" t="s">
        <v>122</v>
      </c>
      <c r="E87" s="31" t="s">
        <v>128</v>
      </c>
      <c r="F87" s="49" t="s">
        <v>244</v>
      </c>
    </row>
    <row r="88" spans="1:15" ht="65" x14ac:dyDescent="0.35">
      <c r="A88" s="30">
        <v>81</v>
      </c>
      <c r="B88" s="28" t="s">
        <v>129</v>
      </c>
      <c r="C88" s="12" t="s">
        <v>15</v>
      </c>
      <c r="D88" s="13" t="s">
        <v>122</v>
      </c>
      <c r="E88" s="31" t="s">
        <v>130</v>
      </c>
      <c r="F88" s="49" t="s">
        <v>245</v>
      </c>
    </row>
    <row r="89" spans="1:15" ht="26" x14ac:dyDescent="0.35">
      <c r="A89" s="27">
        <v>82</v>
      </c>
      <c r="B89" s="28" t="s">
        <v>112</v>
      </c>
      <c r="C89" s="12" t="s">
        <v>15</v>
      </c>
      <c r="D89" s="13" t="s">
        <v>122</v>
      </c>
      <c r="E89" s="31" t="s">
        <v>131</v>
      </c>
      <c r="F89" s="49" t="s">
        <v>215</v>
      </c>
    </row>
    <row r="90" spans="1:15" ht="52" x14ac:dyDescent="0.35">
      <c r="A90" s="27">
        <v>83</v>
      </c>
      <c r="B90" s="28" t="s">
        <v>120</v>
      </c>
      <c r="C90" s="12" t="s">
        <v>173</v>
      </c>
      <c r="D90" s="14" t="s">
        <v>122</v>
      </c>
      <c r="E90" s="29" t="s">
        <v>174</v>
      </c>
      <c r="F90" s="49" t="s">
        <v>216</v>
      </c>
    </row>
    <row r="91" spans="1:15" ht="26" x14ac:dyDescent="0.35">
      <c r="A91" s="30">
        <v>84</v>
      </c>
      <c r="B91" s="28" t="s">
        <v>112</v>
      </c>
      <c r="C91" s="12" t="s">
        <v>132</v>
      </c>
      <c r="D91" s="13" t="s">
        <v>122</v>
      </c>
      <c r="E91" s="31" t="s">
        <v>133</v>
      </c>
      <c r="F91" s="49" t="s">
        <v>193</v>
      </c>
    </row>
    <row r="92" spans="1:15" ht="26" x14ac:dyDescent="0.35">
      <c r="A92" s="27">
        <v>85</v>
      </c>
      <c r="B92" s="28" t="s">
        <v>112</v>
      </c>
      <c r="C92" s="12" t="s">
        <v>134</v>
      </c>
      <c r="D92" s="13" t="s">
        <v>13</v>
      </c>
      <c r="E92" s="31" t="s">
        <v>135</v>
      </c>
      <c r="F92" s="49" t="s">
        <v>193</v>
      </c>
    </row>
    <row r="93" spans="1:15" ht="26" x14ac:dyDescent="0.35">
      <c r="A93" s="27">
        <v>86</v>
      </c>
      <c r="B93" s="28" t="s">
        <v>129</v>
      </c>
      <c r="C93" s="12" t="s">
        <v>134</v>
      </c>
      <c r="D93" s="13" t="s">
        <v>13</v>
      </c>
      <c r="E93" s="31" t="s">
        <v>136</v>
      </c>
      <c r="F93" s="8" t="s">
        <v>217</v>
      </c>
    </row>
    <row r="94" spans="1:15" ht="50.5" customHeight="1" x14ac:dyDescent="0.35">
      <c r="A94" s="30">
        <v>87</v>
      </c>
      <c r="B94" s="28" t="s">
        <v>129</v>
      </c>
      <c r="C94" s="12" t="s">
        <v>137</v>
      </c>
      <c r="D94" s="13" t="s">
        <v>13</v>
      </c>
      <c r="E94" s="31" t="s">
        <v>138</v>
      </c>
      <c r="F94" s="8" t="s">
        <v>198</v>
      </c>
    </row>
    <row r="95" spans="1:15" ht="26" x14ac:dyDescent="0.35">
      <c r="A95" s="27">
        <v>88</v>
      </c>
      <c r="B95" s="28" t="s">
        <v>120</v>
      </c>
      <c r="C95" s="12" t="s">
        <v>95</v>
      </c>
      <c r="D95" s="14" t="s">
        <v>13</v>
      </c>
      <c r="E95" s="35" t="s">
        <v>176</v>
      </c>
      <c r="F95" s="8" t="s">
        <v>218</v>
      </c>
    </row>
    <row r="96" spans="1:15" ht="221" x14ac:dyDescent="0.35">
      <c r="A96" s="27">
        <v>89</v>
      </c>
      <c r="B96" s="28" t="s">
        <v>120</v>
      </c>
      <c r="C96" s="12" t="s">
        <v>139</v>
      </c>
      <c r="D96" s="13" t="s">
        <v>41</v>
      </c>
      <c r="E96" s="31" t="s">
        <v>140</v>
      </c>
      <c r="F96" s="55" t="s">
        <v>252</v>
      </c>
      <c r="J96" s="67"/>
      <c r="K96" s="67"/>
      <c r="L96" s="67"/>
      <c r="M96" s="67"/>
      <c r="N96" s="67"/>
      <c r="O96" s="67"/>
    </row>
    <row r="97" spans="1:6" ht="39" x14ac:dyDescent="0.35">
      <c r="A97" s="30">
        <v>90</v>
      </c>
      <c r="B97" s="28" t="s">
        <v>112</v>
      </c>
      <c r="C97" s="12" t="s">
        <v>139</v>
      </c>
      <c r="D97" s="13" t="s">
        <v>41</v>
      </c>
      <c r="E97" s="31" t="s">
        <v>141</v>
      </c>
      <c r="F97" s="8" t="s">
        <v>236</v>
      </c>
    </row>
    <row r="98" spans="1:6" ht="65.5" customHeight="1" x14ac:dyDescent="0.35">
      <c r="A98" s="27">
        <v>91</v>
      </c>
      <c r="B98" s="28" t="s">
        <v>112</v>
      </c>
      <c r="C98" s="12" t="s">
        <v>139</v>
      </c>
      <c r="D98" s="13" t="s">
        <v>41</v>
      </c>
      <c r="E98" s="31" t="s">
        <v>142</v>
      </c>
      <c r="F98" s="8" t="s">
        <v>237</v>
      </c>
    </row>
    <row r="99" spans="1:6" x14ac:dyDescent="0.35">
      <c r="A99" s="27">
        <v>92</v>
      </c>
      <c r="B99" s="38" t="s">
        <v>8</v>
      </c>
      <c r="C99" s="38" t="s">
        <v>9</v>
      </c>
      <c r="D99" s="2" t="s">
        <v>41</v>
      </c>
      <c r="E99" s="8" t="s">
        <v>24</v>
      </c>
      <c r="F99" s="49" t="s">
        <v>238</v>
      </c>
    </row>
    <row r="100" spans="1:6" ht="26" x14ac:dyDescent="0.35">
      <c r="A100" s="30">
        <v>93</v>
      </c>
      <c r="B100" s="44" t="str">
        <f>B95</f>
        <v>Conceptovereenkomst</v>
      </c>
      <c r="C100" s="42" t="s">
        <v>177</v>
      </c>
      <c r="D100" s="57" t="s">
        <v>41</v>
      </c>
      <c r="E100" s="43" t="s">
        <v>178</v>
      </c>
      <c r="F100" s="49" t="s">
        <v>239</v>
      </c>
    </row>
    <row r="101" spans="1:6" ht="39" x14ac:dyDescent="0.35">
      <c r="A101" s="27">
        <v>94</v>
      </c>
      <c r="B101" s="28" t="s">
        <v>120</v>
      </c>
      <c r="C101" s="12" t="s">
        <v>179</v>
      </c>
      <c r="D101" s="21">
        <v>6</v>
      </c>
      <c r="E101" s="35" t="s">
        <v>180</v>
      </c>
      <c r="F101" s="8" t="s">
        <v>266</v>
      </c>
    </row>
    <row r="102" spans="1:6" ht="144.65" customHeight="1" x14ac:dyDescent="0.35">
      <c r="A102" s="27">
        <v>95</v>
      </c>
      <c r="B102" s="32" t="s">
        <v>8</v>
      </c>
      <c r="C102" s="42" t="s">
        <v>26</v>
      </c>
      <c r="D102" s="1" t="s">
        <v>27</v>
      </c>
      <c r="E102" s="43" t="s">
        <v>28</v>
      </c>
      <c r="F102" s="49" t="s">
        <v>198</v>
      </c>
    </row>
    <row r="103" spans="1:6" ht="26" x14ac:dyDescent="0.35">
      <c r="A103" s="30">
        <v>96</v>
      </c>
      <c r="B103" s="12" t="s">
        <v>112</v>
      </c>
      <c r="C103" s="12" t="s">
        <v>143</v>
      </c>
      <c r="D103" s="13" t="s">
        <v>27</v>
      </c>
      <c r="E103" s="31" t="s">
        <v>144</v>
      </c>
      <c r="F103" s="8" t="s">
        <v>191</v>
      </c>
    </row>
    <row r="104" spans="1:6" x14ac:dyDescent="0.35">
      <c r="A104" s="27">
        <v>97</v>
      </c>
      <c r="B104" s="28" t="s">
        <v>120</v>
      </c>
      <c r="C104" s="12" t="s">
        <v>181</v>
      </c>
      <c r="D104" s="14" t="s">
        <v>27</v>
      </c>
      <c r="E104" s="35" t="s">
        <v>182</v>
      </c>
      <c r="F104" s="8" t="s">
        <v>198</v>
      </c>
    </row>
    <row r="105" spans="1:6" x14ac:dyDescent="0.35">
      <c r="A105" s="27">
        <v>98</v>
      </c>
      <c r="B105" s="28" t="s">
        <v>120</v>
      </c>
      <c r="C105" s="12" t="s">
        <v>183</v>
      </c>
      <c r="D105" s="14" t="s">
        <v>27</v>
      </c>
      <c r="E105" s="35" t="s">
        <v>184</v>
      </c>
      <c r="F105" s="8" t="s">
        <v>198</v>
      </c>
    </row>
    <row r="106" spans="1:6" ht="78" x14ac:dyDescent="0.35">
      <c r="A106" s="30">
        <v>99</v>
      </c>
      <c r="B106" s="28" t="s">
        <v>120</v>
      </c>
      <c r="C106" s="12" t="s">
        <v>185</v>
      </c>
      <c r="D106" s="14" t="s">
        <v>27</v>
      </c>
      <c r="E106" s="35" t="s">
        <v>186</v>
      </c>
      <c r="F106" s="8" t="s">
        <v>270</v>
      </c>
    </row>
    <row r="107" spans="1:6" x14ac:dyDescent="0.35">
      <c r="A107" s="27">
        <v>100</v>
      </c>
      <c r="B107" s="28" t="s">
        <v>120</v>
      </c>
      <c r="C107" s="12" t="s">
        <v>145</v>
      </c>
      <c r="D107" s="14" t="s">
        <v>53</v>
      </c>
      <c r="E107" s="35" t="s">
        <v>187</v>
      </c>
      <c r="F107" s="8" t="s">
        <v>198</v>
      </c>
    </row>
    <row r="108" spans="1:6" ht="26" x14ac:dyDescent="0.35">
      <c r="A108" s="27">
        <v>101</v>
      </c>
      <c r="B108" s="12" t="s">
        <v>112</v>
      </c>
      <c r="C108" s="12" t="s">
        <v>145</v>
      </c>
      <c r="D108" s="13" t="s">
        <v>53</v>
      </c>
      <c r="E108" s="31" t="s">
        <v>146</v>
      </c>
      <c r="F108" s="8" t="s">
        <v>198</v>
      </c>
    </row>
    <row r="109" spans="1:6" ht="26" x14ac:dyDescent="0.35">
      <c r="A109" s="30">
        <v>102</v>
      </c>
      <c r="B109" s="12" t="s">
        <v>112</v>
      </c>
      <c r="C109" s="12" t="s">
        <v>147</v>
      </c>
      <c r="D109" s="13" t="s">
        <v>53</v>
      </c>
      <c r="E109" s="31" t="s">
        <v>148</v>
      </c>
      <c r="F109" s="8" t="s">
        <v>214</v>
      </c>
    </row>
    <row r="110" spans="1:6" ht="52" x14ac:dyDescent="0.35">
      <c r="A110" s="27">
        <v>103</v>
      </c>
      <c r="B110" s="12" t="s">
        <v>112</v>
      </c>
      <c r="C110" s="12" t="s">
        <v>147</v>
      </c>
      <c r="D110" s="13" t="s">
        <v>53</v>
      </c>
      <c r="E110" s="31" t="s">
        <v>149</v>
      </c>
      <c r="F110" s="8" t="s">
        <v>214</v>
      </c>
    </row>
    <row r="111" spans="1:6" ht="65" x14ac:dyDescent="0.35">
      <c r="A111" s="27">
        <v>104</v>
      </c>
      <c r="B111" s="12" t="s">
        <v>112</v>
      </c>
      <c r="C111" s="12" t="s">
        <v>147</v>
      </c>
      <c r="D111" s="13" t="s">
        <v>53</v>
      </c>
      <c r="E111" s="31" t="s">
        <v>150</v>
      </c>
      <c r="F111" s="8" t="s">
        <v>198</v>
      </c>
    </row>
    <row r="112" spans="1:6" ht="39" x14ac:dyDescent="0.35">
      <c r="A112" s="30">
        <v>105</v>
      </c>
      <c r="B112" s="28" t="s">
        <v>120</v>
      </c>
      <c r="C112" s="12" t="s">
        <v>147</v>
      </c>
      <c r="D112" s="13" t="s">
        <v>53</v>
      </c>
      <c r="E112" s="35" t="s">
        <v>188</v>
      </c>
      <c r="F112" s="8" t="s">
        <v>198</v>
      </c>
    </row>
    <row r="113" spans="1:6" ht="26" x14ac:dyDescent="0.35">
      <c r="A113" s="27">
        <v>106</v>
      </c>
      <c r="B113" s="28" t="s">
        <v>120</v>
      </c>
      <c r="C113" s="12" t="s">
        <v>147</v>
      </c>
      <c r="D113" s="14" t="s">
        <v>53</v>
      </c>
      <c r="E113" s="35" t="s">
        <v>189</v>
      </c>
      <c r="F113" s="8" t="s">
        <v>198</v>
      </c>
    </row>
    <row r="114" spans="1:6" x14ac:dyDescent="0.35">
      <c r="A114" s="27">
        <v>107</v>
      </c>
      <c r="B114" s="28" t="s">
        <v>120</v>
      </c>
      <c r="C114" s="12" t="s">
        <v>151</v>
      </c>
      <c r="D114" s="14" t="s">
        <v>53</v>
      </c>
      <c r="E114" s="35" t="s">
        <v>190</v>
      </c>
      <c r="F114" s="8" t="s">
        <v>198</v>
      </c>
    </row>
    <row r="115" spans="1:6" ht="143" x14ac:dyDescent="0.35">
      <c r="A115" s="30">
        <v>108</v>
      </c>
      <c r="B115" s="12" t="s">
        <v>112</v>
      </c>
      <c r="C115" s="12" t="s">
        <v>151</v>
      </c>
      <c r="D115" s="13" t="s">
        <v>53</v>
      </c>
      <c r="E115" s="31" t="s">
        <v>152</v>
      </c>
      <c r="F115" s="49" t="s">
        <v>271</v>
      </c>
    </row>
    <row r="116" spans="1:6" ht="62" customHeight="1" thickBot="1" x14ac:dyDescent="0.4">
      <c r="A116" s="48">
        <v>109</v>
      </c>
      <c r="B116" s="45" t="s">
        <v>112</v>
      </c>
      <c r="C116" s="45" t="s">
        <v>153</v>
      </c>
      <c r="D116" s="22" t="s">
        <v>53</v>
      </c>
      <c r="E116" s="46" t="s">
        <v>154</v>
      </c>
      <c r="F116" s="23" t="s">
        <v>198</v>
      </c>
    </row>
    <row r="117" spans="1:6" ht="15" thickTop="1" x14ac:dyDescent="0.35"/>
  </sheetData>
  <mergeCells count="2">
    <mergeCell ref="A6:E6"/>
    <mergeCell ref="J96:O96"/>
  </mergeCells>
  <phoneticPr fontId="6" type="noConversion"/>
  <pageMargins left="0.7" right="0.7" top="0.75" bottom="0.75" header="0.3" footer="0.3"/>
  <pageSetup paperSize="9" scale="70" fitToWidth="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FF95E2D5B63B42B60046D61E7F3845" ma:contentTypeVersion="12" ma:contentTypeDescription="Een nieuw document maken." ma:contentTypeScope="" ma:versionID="19e5ccf892aae607f5c7f67831c46fe9">
  <xsd:schema xmlns:xsd="http://www.w3.org/2001/XMLSchema" xmlns:xs="http://www.w3.org/2001/XMLSchema" xmlns:p="http://schemas.microsoft.com/office/2006/metadata/properties" xmlns:ns2="ccdd7059-449c-4d2c-85c2-ae80b5743237" xmlns:ns3="d517287a-8d7f-44b2-bd32-4ba602556160" targetNamespace="http://schemas.microsoft.com/office/2006/metadata/properties" ma:root="true" ma:fieldsID="0f701cdba57926d75f2637854dcc608c" ns2:_="" ns3:_="">
    <xsd:import namespace="ccdd7059-449c-4d2c-85c2-ae80b5743237"/>
    <xsd:import namespace="d517287a-8d7f-44b2-bd32-4ba602556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dd7059-449c-4d2c-85c2-ae80b5743237"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17287a-8d7f-44b2-bd32-4ba60255616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6F1A2D-E31D-459F-BD6C-19F4D73C126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d517287a-8d7f-44b2-bd32-4ba602556160"/>
    <ds:schemaRef ds:uri="ccdd7059-449c-4d2c-85c2-ae80b5743237"/>
    <ds:schemaRef ds:uri="http://www.w3.org/XML/1998/namespace"/>
    <ds:schemaRef ds:uri="http://purl.org/dc/dcmitype/"/>
  </ds:schemaRefs>
</ds:datastoreItem>
</file>

<file path=customXml/itemProps2.xml><?xml version="1.0" encoding="utf-8"?>
<ds:datastoreItem xmlns:ds="http://schemas.openxmlformats.org/officeDocument/2006/customXml" ds:itemID="{E76BDDBA-20EE-42B6-AC3D-93841421448E}">
  <ds:schemaRefs>
    <ds:schemaRef ds:uri="http://schemas.microsoft.com/sharepoint/v3/contenttype/forms"/>
  </ds:schemaRefs>
</ds:datastoreItem>
</file>

<file path=customXml/itemProps3.xml><?xml version="1.0" encoding="utf-8"?>
<ds:datastoreItem xmlns:ds="http://schemas.openxmlformats.org/officeDocument/2006/customXml" ds:itemID="{7B9C82A5-E07D-4B1B-8801-3B2FF579ED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dd7059-449c-4d2c-85c2-ae80b5743237"/>
    <ds:schemaRef ds:uri="d517287a-8d7f-44b2-bd32-4ba6025561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vragen Ogar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Willem Elsinga</dc:creator>
  <cp:lastModifiedBy>Jouke Elsinga</cp:lastModifiedBy>
  <cp:lastPrinted>2020-04-08T08:06:08Z</cp:lastPrinted>
  <dcterms:created xsi:type="dcterms:W3CDTF">2020-03-17T18:22:55Z</dcterms:created>
  <dcterms:modified xsi:type="dcterms:W3CDTF">2020-04-24T11:20:45Z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0x010100FAFF95E2D5B63B42B60046D61E7F3845</vt:lpwstr>
  </property>
</Properties>
</file>