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IM\01. klanten\GLR\multifunctionals\Aanbestedingsdocumenten\5. NvI\"/>
    </mc:Choice>
  </mc:AlternateContent>
  <xr:revisionPtr revIDLastSave="0" documentId="13_ncr:1_{29269CBC-BC6F-4590-9316-AD353E87BA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Blad1!$A$1:$W$19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3" i="1"/>
  <c r="M17" i="1"/>
  <c r="M16" i="1"/>
  <c r="D15" i="1" l="1"/>
  <c r="D13" i="1"/>
  <c r="D14" i="1"/>
  <c r="M19" i="1" l="1"/>
</calcChain>
</file>

<file path=xl/sharedStrings.xml><?xml version="1.0" encoding="utf-8"?>
<sst xmlns="http://schemas.openxmlformats.org/spreadsheetml/2006/main" count="32" uniqueCount="29">
  <si>
    <t>Prijzenblad</t>
  </si>
  <si>
    <t>Inschrijver dient enkel de gele cellen in te vullen</t>
  </si>
  <si>
    <t>Totaalprijs</t>
  </si>
  <si>
    <t>Inschrijfprijs</t>
  </si>
  <si>
    <t>Er kunnen geen rechten worden ontleend aan de aantallen.</t>
  </si>
  <si>
    <t>Inschrijver</t>
  </si>
  <si>
    <t>Prijselement</t>
  </si>
  <si>
    <t>Eenheid</t>
  </si>
  <si>
    <t>Aantal vergelijkingsprijs</t>
  </si>
  <si>
    <t>Huur machine type 1</t>
  </si>
  <si>
    <t>Huur machine type 2</t>
  </si>
  <si>
    <t>Huur machine type 3</t>
  </si>
  <si>
    <t>Afdruk zwart</t>
  </si>
  <si>
    <t>Per stuk inclusief btw</t>
  </si>
  <si>
    <t>Afdruk kleur</t>
  </si>
  <si>
    <t>Multifunctionals</t>
  </si>
  <si>
    <t>Grafisch Lyceum Rotterdam</t>
  </si>
  <si>
    <t>Huurprijs per maand inclusief btw</t>
  </si>
  <si>
    <t>12 maanden voor 3 machines</t>
  </si>
  <si>
    <t>12 maanden voor 10 machines</t>
  </si>
  <si>
    <t>12 maanden voor 26 machines</t>
  </si>
  <si>
    <t>Prijs Jaar 1</t>
  </si>
  <si>
    <t>Prijs Jaar 2</t>
  </si>
  <si>
    <t>Prijs Jaar 3</t>
  </si>
  <si>
    <t>Prijs Jaar 4</t>
  </si>
  <si>
    <t>Prijs Jaar 5</t>
  </si>
  <si>
    <t>Prijs Jaar 6</t>
  </si>
  <si>
    <t>Optiejaar 1</t>
  </si>
  <si>
    <t>Optiejaar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</si>
</sst>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3" fontId="0" fillId="0" borderId="1" xfId="0" applyNumberForma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4" borderId="0" xfId="0" applyFill="1"/>
    <xf numFmtId="0" fontId="0" fillId="2" borderId="0" xfId="0" applyFill="1" applyProtection="1">
      <protection locked="0"/>
    </xf>
    <xf numFmtId="0" fontId="0" fillId="0" borderId="3" xfId="0" applyBorder="1" applyAlignment="1">
      <alignment vertical="center" wrapText="1"/>
    </xf>
    <xf numFmtId="44" fontId="0" fillId="2" borderId="2" xfId="1" applyFont="1" applyFill="1" applyBorder="1" applyProtection="1">
      <protection locked="0"/>
    </xf>
    <xf numFmtId="3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4" borderId="0" xfId="0" applyFill="1" applyProtection="1"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2" borderId="3" xfId="1" applyNumberFormat="1" applyFont="1" applyFill="1" applyBorder="1" applyAlignment="1" applyProtection="1">
      <alignment horizontal="right"/>
      <protection locked="0"/>
    </xf>
    <xf numFmtId="164" fontId="0" fillId="2" borderId="5" xfId="1" applyNumberFormat="1" applyFont="1" applyFill="1" applyBorder="1" applyAlignment="1" applyProtection="1">
      <alignment horizontal="right"/>
      <protection locked="0"/>
    </xf>
    <xf numFmtId="164" fontId="0" fillId="2" borderId="2" xfId="1" applyNumberFormat="1" applyFont="1" applyFill="1" applyBorder="1" applyAlignment="1" applyProtection="1">
      <alignment horizontal="righ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70" zoomScaleNormal="70" workbookViewId="0">
      <selection activeCell="F27" sqref="F23:F27"/>
    </sheetView>
  </sheetViews>
  <sheetFormatPr defaultRowHeight="14.4" x14ac:dyDescent="0.3"/>
  <cols>
    <col min="1" max="1" width="21.33203125" customWidth="1"/>
    <col min="2" max="2" width="32.77734375" customWidth="1"/>
    <col min="3" max="3" width="29.21875" customWidth="1"/>
    <col min="4" max="4" width="22.33203125" customWidth="1"/>
    <col min="5" max="12" width="13.6640625" style="2" customWidth="1"/>
    <col min="13" max="13" width="17.5546875" style="2" customWidth="1"/>
  </cols>
  <sheetData>
    <row r="1" spans="1:13" x14ac:dyDescent="0.3">
      <c r="A1" s="9" t="s">
        <v>16</v>
      </c>
    </row>
    <row r="2" spans="1:13" x14ac:dyDescent="0.3">
      <c r="A2" s="10" t="s">
        <v>15</v>
      </c>
    </row>
    <row r="3" spans="1:13" x14ac:dyDescent="0.3">
      <c r="A3" s="10" t="s">
        <v>0</v>
      </c>
    </row>
    <row r="4" spans="1:13" x14ac:dyDescent="0.3">
      <c r="A4" s="11">
        <v>43931</v>
      </c>
    </row>
    <row r="6" spans="1:13" x14ac:dyDescent="0.3">
      <c r="A6" t="s">
        <v>5</v>
      </c>
      <c r="B6" s="14"/>
      <c r="C6" s="19"/>
      <c r="D6" s="13"/>
    </row>
    <row r="8" spans="1:13" x14ac:dyDescent="0.3">
      <c r="A8" s="1" t="s">
        <v>1</v>
      </c>
    </row>
    <row r="9" spans="1:13" x14ac:dyDescent="0.3">
      <c r="A9" s="1" t="s">
        <v>4</v>
      </c>
    </row>
    <row r="12" spans="1:13" ht="33.75" customHeight="1" x14ac:dyDescent="0.3">
      <c r="A12" s="12" t="s">
        <v>6</v>
      </c>
      <c r="B12" s="12" t="s">
        <v>7</v>
      </c>
      <c r="C12" s="20" t="s">
        <v>8</v>
      </c>
      <c r="D12" s="21"/>
      <c r="E12" s="3" t="s">
        <v>21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26</v>
      </c>
      <c r="K12" s="3" t="s">
        <v>27</v>
      </c>
      <c r="L12" s="3" t="s">
        <v>28</v>
      </c>
      <c r="M12" s="3" t="s">
        <v>2</v>
      </c>
    </row>
    <row r="13" spans="1:13" ht="15.9" customHeight="1" x14ac:dyDescent="0.3">
      <c r="A13" s="4" t="s">
        <v>9</v>
      </c>
      <c r="B13" s="15" t="s">
        <v>17</v>
      </c>
      <c r="C13" s="15" t="s">
        <v>18</v>
      </c>
      <c r="D13" s="4">
        <f>3*12</f>
        <v>36</v>
      </c>
      <c r="E13" s="16"/>
      <c r="F13" s="16"/>
      <c r="G13" s="16"/>
      <c r="H13" s="16"/>
      <c r="I13" s="16"/>
      <c r="J13" s="16"/>
      <c r="K13" s="16"/>
      <c r="L13" s="16"/>
      <c r="M13" s="5">
        <f>SUM(D13*E13)+(D13*F13)+(D13*G13)+(D13*H13)+(D13*I13)+(D13*J13)+(D13*K13)+(D13*L13)</f>
        <v>0</v>
      </c>
    </row>
    <row r="14" spans="1:13" ht="15.9" customHeight="1" x14ac:dyDescent="0.3">
      <c r="A14" s="4" t="s">
        <v>10</v>
      </c>
      <c r="B14" s="15" t="s">
        <v>17</v>
      </c>
      <c r="C14" s="15" t="s">
        <v>19</v>
      </c>
      <c r="D14" s="4">
        <f>10*12</f>
        <v>120</v>
      </c>
      <c r="E14" s="16"/>
      <c r="F14" s="16"/>
      <c r="G14" s="16"/>
      <c r="H14" s="16"/>
      <c r="I14" s="16"/>
      <c r="J14" s="16"/>
      <c r="K14" s="16"/>
      <c r="L14" s="16"/>
      <c r="M14" s="5">
        <f t="shared" ref="M14:M15" si="0">SUM(D14*E14)+(D14*F14)+(D14*G14)+(D14*H14)+(D14*I14)+(D14*J14)+(D14*K14)+(D14*L14)</f>
        <v>0</v>
      </c>
    </row>
    <row r="15" spans="1:13" ht="15.9" customHeight="1" x14ac:dyDescent="0.3">
      <c r="A15" s="4" t="s">
        <v>11</v>
      </c>
      <c r="B15" s="15" t="s">
        <v>17</v>
      </c>
      <c r="C15" s="15" t="s">
        <v>20</v>
      </c>
      <c r="D15" s="4">
        <f>12*26</f>
        <v>312</v>
      </c>
      <c r="E15" s="16"/>
      <c r="F15" s="16"/>
      <c r="G15" s="16"/>
      <c r="H15" s="16"/>
      <c r="I15" s="16"/>
      <c r="J15" s="16"/>
      <c r="K15" s="16"/>
      <c r="L15" s="16"/>
      <c r="M15" s="5">
        <f t="shared" si="0"/>
        <v>0</v>
      </c>
    </row>
    <row r="16" spans="1:13" ht="15.9" customHeight="1" x14ac:dyDescent="0.3">
      <c r="A16" s="4" t="s">
        <v>12</v>
      </c>
      <c r="B16" s="4" t="s">
        <v>13</v>
      </c>
      <c r="C16" s="18"/>
      <c r="D16" s="17">
        <v>10000000</v>
      </c>
      <c r="E16" s="22"/>
      <c r="F16" s="23"/>
      <c r="G16" s="23"/>
      <c r="H16" s="23"/>
      <c r="I16" s="23"/>
      <c r="J16" s="23"/>
      <c r="K16" s="23"/>
      <c r="L16" s="24"/>
      <c r="M16" s="5">
        <f>E16*D16</f>
        <v>0</v>
      </c>
    </row>
    <row r="17" spans="1:13" ht="15.9" customHeight="1" x14ac:dyDescent="0.3">
      <c r="A17" s="4" t="s">
        <v>14</v>
      </c>
      <c r="B17" s="4" t="s">
        <v>13</v>
      </c>
      <c r="C17" s="4"/>
      <c r="D17" s="8">
        <v>5000000</v>
      </c>
      <c r="E17" s="22"/>
      <c r="F17" s="23"/>
      <c r="G17" s="23"/>
      <c r="H17" s="23"/>
      <c r="I17" s="23"/>
      <c r="J17" s="23"/>
      <c r="K17" s="23"/>
      <c r="L17" s="24"/>
      <c r="M17" s="5">
        <f>E17*D17</f>
        <v>0</v>
      </c>
    </row>
    <row r="18" spans="1:13" ht="15.9" customHeight="1" x14ac:dyDescent="0.3"/>
    <row r="19" spans="1:13" x14ac:dyDescent="0.3">
      <c r="E19" s="7" t="s">
        <v>3</v>
      </c>
      <c r="F19" s="7"/>
      <c r="G19" s="7"/>
      <c r="H19" s="7"/>
      <c r="I19" s="7"/>
      <c r="J19" s="7"/>
      <c r="K19" s="7"/>
      <c r="L19" s="7"/>
      <c r="M19" s="6">
        <f>SUM(M13:M17)</f>
        <v>0</v>
      </c>
    </row>
  </sheetData>
  <sheetProtection algorithmName="SHA-512" hashValue="59kZT5KRE5vofSV2cfPB4IJKXFUQq0U6MEt0Iy3wOYQbTEFFCr9pnOdANauXH5h0Aq10DfIzty+tyKzTFjX5Nw==" saltValue="R2I8cEOzeA7psTefhUFkoA==" spinCount="100000" sheet="1" objects="1" scenarios="1"/>
  <mergeCells count="3">
    <mergeCell ref="C12:D12"/>
    <mergeCell ref="E16:L16"/>
    <mergeCell ref="E17:L17"/>
  </mergeCells>
  <phoneticPr fontId="6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eveline</cp:lastModifiedBy>
  <cp:lastPrinted>2018-11-27T11:39:19Z</cp:lastPrinted>
  <dcterms:created xsi:type="dcterms:W3CDTF">2017-12-28T15:05:00Z</dcterms:created>
  <dcterms:modified xsi:type="dcterms:W3CDTF">2020-04-10T13:50:18Z</dcterms:modified>
</cp:coreProperties>
</file>