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dydegroot/Dropbox/Light2020/Gem. De Bilt - Soest - Bunnik/Rioolinspectie en -reiniging/Tweede ronde/Nota van Inlichtingen/"/>
    </mc:Choice>
  </mc:AlternateContent>
  <xr:revisionPtr revIDLastSave="0" documentId="13_ncr:1_{227F19DA-4BC2-6F42-8D44-FBE82A6BA651}" xr6:coauthVersionLast="45" xr6:coauthVersionMax="45" xr10:uidLastSave="{00000000-0000-0000-0000-000000000000}"/>
  <bookViews>
    <workbookView xWindow="0" yWindow="460" windowWidth="27960" windowHeight="16220" xr2:uid="{00000000-000D-0000-FFFF-FFFF00000000}"/>
  </bookViews>
  <sheets>
    <sheet name="posten" sheetId="1" r:id="rId1"/>
  </sheets>
  <definedNames>
    <definedName name="_xlnm.Print_Area" localSheetId="0">posten!$A$1:$G$107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0" i="1" l="1"/>
  <c r="G84" i="1"/>
  <c r="G85" i="1"/>
  <c r="G86" i="1"/>
  <c r="G87" i="1"/>
  <c r="G81" i="1" l="1"/>
  <c r="G79" i="1"/>
  <c r="G77" i="1"/>
  <c r="G75" i="1"/>
  <c r="G74" i="1"/>
  <c r="G73" i="1"/>
  <c r="G72" i="1"/>
  <c r="G71" i="1"/>
  <c r="G70" i="1"/>
  <c r="G69" i="1"/>
  <c r="G68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34" i="1"/>
  <c r="G35" i="1"/>
  <c r="G36" i="1"/>
  <c r="G37" i="1"/>
  <c r="G38" i="1"/>
  <c r="G39" i="1"/>
  <c r="G4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3" i="1"/>
  <c r="G10" i="1" l="1"/>
</calcChain>
</file>

<file path=xl/sharedStrings.xml><?xml version="1.0" encoding="utf-8"?>
<sst xmlns="http://schemas.openxmlformats.org/spreadsheetml/2006/main" count="152" uniqueCount="63">
  <si>
    <t>EEN-</t>
  </si>
  <si>
    <t>HOEVEELHEID</t>
  </si>
  <si>
    <t>PRIJS</t>
  </si>
  <si>
    <t>TOTAAL BEDRAG</t>
  </si>
  <si>
    <t>OMSCHRIJVING</t>
  </si>
  <si>
    <t>HEID</t>
  </si>
  <si>
    <t>PER EENHEID</t>
  </si>
  <si>
    <t>IN EURO</t>
  </si>
  <si>
    <t xml:space="preserve">Naam inschrijver: </t>
  </si>
  <si>
    <t>Datum inschrijving:</t>
  </si>
  <si>
    <t>Contactpersoon namens inschrijver:</t>
  </si>
  <si>
    <t>Functie contactpersoon:</t>
  </si>
  <si>
    <t>Contactgegevens contactpersoon:</t>
  </si>
  <si>
    <t>Handtekening gemachtigde:</t>
  </si>
  <si>
    <t>Inspectie en reiniging riool gemeente De Bilt</t>
  </si>
  <si>
    <t>Reinigen</t>
  </si>
  <si>
    <t>Meter</t>
  </si>
  <si>
    <t>Rioolbuis Rond</t>
  </si>
  <si>
    <t>50x50 mm</t>
  </si>
  <si>
    <t>63x63 mm</t>
  </si>
  <si>
    <t>TOTAAL</t>
  </si>
  <si>
    <t>110x110 mm</t>
  </si>
  <si>
    <t>125x125 mm</t>
  </si>
  <si>
    <t>160x160 mm</t>
  </si>
  <si>
    <t>200x200 mm</t>
  </si>
  <si>
    <t>300x300 mm</t>
  </si>
  <si>
    <t>315x315 mm</t>
  </si>
  <si>
    <t>400x400 mm</t>
  </si>
  <si>
    <t>500x500 mm</t>
  </si>
  <si>
    <t>700x700 mm</t>
  </si>
  <si>
    <t>600x600 mm</t>
  </si>
  <si>
    <t>800x800 mm</t>
  </si>
  <si>
    <t>900x900 mm</t>
  </si>
  <si>
    <t>1000x1000 mm</t>
  </si>
  <si>
    <t>1250x1250 mm</t>
  </si>
  <si>
    <t>1800x1800 mm</t>
  </si>
  <si>
    <t>1500x1500 mm</t>
  </si>
  <si>
    <t>Rioolbuis Ei-vormig</t>
  </si>
  <si>
    <t>250x375 mm</t>
  </si>
  <si>
    <t>300x450 mm</t>
  </si>
  <si>
    <t>350x525 mm</t>
  </si>
  <si>
    <t>500x750 mm</t>
  </si>
  <si>
    <t>400x600 mm</t>
  </si>
  <si>
    <t>800x1200 mm</t>
  </si>
  <si>
    <t>600x900 mm</t>
  </si>
  <si>
    <t>700x1050 mm</t>
  </si>
  <si>
    <t>Inspecteren</t>
  </si>
  <si>
    <t>250x250 mm</t>
  </si>
  <si>
    <t>Reinigen Put</t>
  </si>
  <si>
    <t>Aantal</t>
  </si>
  <si>
    <t>Ton</t>
  </si>
  <si>
    <t xml:space="preserve">Afvoeren Slib </t>
  </si>
  <si>
    <t xml:space="preserve">Inspectie t.b.v. kwaliteitscontrole </t>
  </si>
  <si>
    <t>Totaal excl. BTW</t>
  </si>
  <si>
    <t>EXCL BTW</t>
  </si>
  <si>
    <t>WERKZAAMHEDEN</t>
  </si>
  <si>
    <t>Verkeersmaatregelen</t>
  </si>
  <si>
    <t>Keer</t>
  </si>
  <si>
    <t>Rijdende afzetting volgens CROW-publicatiereeks 'Werk in Uitvoering' figuurnummer 37a. Keer = 4 uur</t>
  </si>
  <si>
    <t>Rijdende afzetting volgens CROW-publicatiereeks 'Werk in Uitvoering' figuurnummer 37b. Keer = 4 uur</t>
  </si>
  <si>
    <t>Rijdende afzetting volgens CROW-publicatiereeks 'Werk in Uitvoering' figuurnummer 37c. Keer = 4 uur</t>
  </si>
  <si>
    <t>Rijdende afzetting volgens CROW-publicatiereeks 'Werk in Uitvoering' figuurnummer 37d. Keer = 4 uur</t>
  </si>
  <si>
    <t xml:space="preserve">Aantallen zijn fictief en worden op basis van de werkelijk uitgevoerde werkzaamheden verrekend.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</si>
</sst>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18" fillId="0" borderId="0" xfId="0" applyNumberFormat="1" applyFont="1" applyFill="1" applyBorder="1" applyAlignment="1" applyProtection="1"/>
    <xf numFmtId="0" fontId="19" fillId="0" borderId="0" xfId="0" applyFont="1"/>
    <xf numFmtId="44" fontId="18" fillId="0" borderId="0" xfId="42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  <xf numFmtId="44" fontId="19" fillId="0" borderId="0" xfId="42" applyFont="1"/>
    <xf numFmtId="0" fontId="20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44" fontId="19" fillId="0" borderId="0" xfId="42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left"/>
    </xf>
    <xf numFmtId="2" fontId="20" fillId="0" borderId="0" xfId="0" applyNumberFormat="1" applyFont="1" applyFill="1" applyBorder="1" applyAlignment="1" applyProtection="1"/>
    <xf numFmtId="44" fontId="20" fillId="0" borderId="0" xfId="42" applyFont="1" applyFill="1" applyBorder="1" applyAlignment="1" applyProtection="1"/>
    <xf numFmtId="44" fontId="19" fillId="0" borderId="0" xfId="0" applyNumberFormat="1" applyFont="1"/>
    <xf numFmtId="0" fontId="19" fillId="0" borderId="0" xfId="0" applyFont="1" applyBorder="1"/>
    <xf numFmtId="44" fontId="19" fillId="33" borderId="0" xfId="42" applyFont="1" applyFill="1" applyBorder="1" applyAlignment="1" applyProtection="1"/>
    <xf numFmtId="0" fontId="18" fillId="0" borderId="0" xfId="0" applyFont="1" applyAlignment="1">
      <alignment horizontal="center"/>
    </xf>
    <xf numFmtId="0" fontId="19" fillId="0" borderId="10" xfId="0" applyFont="1" applyBorder="1"/>
    <xf numFmtId="0" fontId="18" fillId="0" borderId="11" xfId="0" applyNumberFormat="1" applyFont="1" applyFill="1" applyBorder="1" applyAlignment="1" applyProtection="1"/>
    <xf numFmtId="0" fontId="19" fillId="0" borderId="11" xfId="0" applyFont="1" applyBorder="1"/>
    <xf numFmtId="0" fontId="18" fillId="0" borderId="12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right"/>
    </xf>
    <xf numFmtId="0" fontId="22" fillId="0" borderId="0" xfId="0" applyFont="1"/>
    <xf numFmtId="0" fontId="19" fillId="0" borderId="0" xfId="0" applyFont="1" applyAlignment="1">
      <alignment vertical="center" wrapText="1"/>
    </xf>
    <xf numFmtId="0" fontId="20" fillId="0" borderId="0" xfId="0" applyNumberFormat="1" applyFont="1" applyFill="1" applyBorder="1" applyAlignment="1" applyProtection="1">
      <alignment vertical="center"/>
    </xf>
    <xf numFmtId="44" fontId="19" fillId="33" borderId="0" xfId="42" applyFont="1" applyFill="1"/>
    <xf numFmtId="44" fontId="19" fillId="0" borderId="0" xfId="42" applyFont="1" applyFill="1"/>
    <xf numFmtId="1" fontId="18" fillId="0" borderId="0" xfId="0" applyNumberFormat="1" applyFont="1" applyFill="1" applyAlignment="1">
      <alignment horizontal="center"/>
    </xf>
    <xf numFmtId="1" fontId="20" fillId="0" borderId="0" xfId="0" applyNumberFormat="1" applyFont="1" applyFill="1" applyBorder="1" applyAlignment="1" applyProtection="1">
      <alignment horizontal="center"/>
    </xf>
    <xf numFmtId="1" fontId="18" fillId="0" borderId="0" xfId="0" applyNumberFormat="1" applyFont="1" applyAlignment="1">
      <alignment horizontal="center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20" fillId="0" borderId="0" xfId="0" applyNumberFormat="1" applyFont="1" applyFill="1" applyBorder="1" applyAlignment="1" applyProtection="1">
      <alignment wrapText="1"/>
    </xf>
    <xf numFmtId="44" fontId="19" fillId="0" borderId="13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topLeftCell="A71" zoomScale="120" zoomScaleNormal="120" workbookViewId="0">
      <selection activeCell="F85" sqref="F85"/>
    </sheetView>
  </sheetViews>
  <sheetFormatPr baseColWidth="10" defaultColWidth="8.83203125" defaultRowHeight="13" x14ac:dyDescent="0.15"/>
  <cols>
    <col min="1" max="1" width="11" style="9" bestFit="1" customWidth="1"/>
    <col min="2" max="2" width="47.5" style="2" customWidth="1"/>
    <col min="3" max="3" width="9.5" style="2" customWidth="1"/>
    <col min="4" max="4" width="15.5" style="15" bestFit="1" customWidth="1"/>
    <col min="5" max="5" width="3.5" style="2" bestFit="1" customWidth="1"/>
    <col min="6" max="7" width="20.1640625" style="5" bestFit="1" customWidth="1"/>
    <col min="8" max="8" width="20.5" style="2" customWidth="1"/>
    <col min="9" max="16384" width="8.83203125" style="2"/>
  </cols>
  <sheetData>
    <row r="1" spans="1:7" x14ac:dyDescent="0.15">
      <c r="C1" s="1" t="s">
        <v>0</v>
      </c>
      <c r="D1" s="4" t="s">
        <v>1</v>
      </c>
      <c r="F1" s="3" t="s">
        <v>2</v>
      </c>
      <c r="G1" s="3" t="s">
        <v>3</v>
      </c>
    </row>
    <row r="2" spans="1:7" x14ac:dyDescent="0.15">
      <c r="B2" s="4" t="s">
        <v>4</v>
      </c>
      <c r="C2" s="1" t="s">
        <v>5</v>
      </c>
      <c r="D2" s="4"/>
      <c r="F2" s="3" t="s">
        <v>6</v>
      </c>
      <c r="G2" s="3" t="s">
        <v>7</v>
      </c>
    </row>
    <row r="3" spans="1:7" x14ac:dyDescent="0.15">
      <c r="D3" s="4" t="s">
        <v>20</v>
      </c>
      <c r="F3" s="3" t="s">
        <v>7</v>
      </c>
      <c r="G3" s="5" t="s">
        <v>54</v>
      </c>
    </row>
    <row r="4" spans="1:7" x14ac:dyDescent="0.15">
      <c r="A4" s="9">
        <v>1</v>
      </c>
      <c r="B4" s="6" t="s">
        <v>14</v>
      </c>
    </row>
    <row r="6" spans="1:7" x14ac:dyDescent="0.15">
      <c r="A6" s="9">
        <v>2</v>
      </c>
      <c r="B6" s="6" t="s">
        <v>55</v>
      </c>
    </row>
    <row r="8" spans="1:7" x14ac:dyDescent="0.15">
      <c r="A8" s="20"/>
      <c r="B8" s="6" t="s">
        <v>17</v>
      </c>
    </row>
    <row r="9" spans="1:7" x14ac:dyDescent="0.15">
      <c r="A9" s="20"/>
      <c r="B9" s="7" t="s">
        <v>15</v>
      </c>
      <c r="D9" s="26"/>
    </row>
    <row r="10" spans="1:7" x14ac:dyDescent="0.15">
      <c r="A10" s="20"/>
      <c r="B10" s="1" t="s">
        <v>18</v>
      </c>
      <c r="C10" s="1" t="s">
        <v>16</v>
      </c>
      <c r="D10" s="27">
        <v>5</v>
      </c>
      <c r="E10" s="1"/>
      <c r="F10" s="14"/>
      <c r="G10" s="8">
        <f t="shared" ref="G10:G28" si="0">F10*D10</f>
        <v>0</v>
      </c>
    </row>
    <row r="11" spans="1:7" x14ac:dyDescent="0.15">
      <c r="A11" s="20"/>
      <c r="B11" s="2" t="s">
        <v>19</v>
      </c>
      <c r="C11" s="1" t="s">
        <v>16</v>
      </c>
      <c r="D11" s="27">
        <v>17</v>
      </c>
      <c r="E11" s="1"/>
      <c r="F11" s="14"/>
      <c r="G11" s="8">
        <f t="shared" si="0"/>
        <v>0</v>
      </c>
    </row>
    <row r="12" spans="1:7" x14ac:dyDescent="0.15">
      <c r="A12" s="20"/>
      <c r="B12" s="2" t="s">
        <v>21</v>
      </c>
      <c r="C12" s="1" t="s">
        <v>16</v>
      </c>
      <c r="D12" s="27">
        <v>4</v>
      </c>
      <c r="E12" s="1"/>
      <c r="F12" s="14"/>
      <c r="G12" s="8">
        <f t="shared" si="0"/>
        <v>0</v>
      </c>
    </row>
    <row r="13" spans="1:7" x14ac:dyDescent="0.15">
      <c r="A13" s="20"/>
      <c r="B13" s="2" t="s">
        <v>22</v>
      </c>
      <c r="C13" s="1" t="s">
        <v>16</v>
      </c>
      <c r="D13" s="27">
        <v>76</v>
      </c>
      <c r="E13" s="1"/>
      <c r="F13" s="14"/>
      <c r="G13" s="8">
        <f t="shared" si="0"/>
        <v>0</v>
      </c>
    </row>
    <row r="14" spans="1:7" x14ac:dyDescent="0.15">
      <c r="A14" s="20"/>
      <c r="B14" s="2" t="s">
        <v>23</v>
      </c>
      <c r="C14" s="1" t="s">
        <v>16</v>
      </c>
      <c r="D14" s="27">
        <v>3982</v>
      </c>
      <c r="E14" s="1"/>
      <c r="F14" s="14"/>
      <c r="G14" s="8">
        <f t="shared" si="0"/>
        <v>0</v>
      </c>
    </row>
    <row r="15" spans="1:7" x14ac:dyDescent="0.15">
      <c r="A15" s="20"/>
      <c r="B15" s="2" t="s">
        <v>24</v>
      </c>
      <c r="C15" s="1" t="s">
        <v>16</v>
      </c>
      <c r="D15" s="27">
        <v>19693</v>
      </c>
      <c r="E15" s="1"/>
      <c r="F15" s="14"/>
      <c r="G15" s="8">
        <f t="shared" si="0"/>
        <v>0</v>
      </c>
    </row>
    <row r="16" spans="1:7" x14ac:dyDescent="0.15">
      <c r="A16" s="20"/>
      <c r="B16" s="2" t="s">
        <v>47</v>
      </c>
      <c r="C16" s="1" t="s">
        <v>16</v>
      </c>
      <c r="D16" s="27">
        <v>11954</v>
      </c>
      <c r="E16" s="1"/>
      <c r="F16" s="14"/>
      <c r="G16" s="8">
        <f t="shared" si="0"/>
        <v>0</v>
      </c>
    </row>
    <row r="17" spans="1:7" x14ac:dyDescent="0.15">
      <c r="A17" s="20"/>
      <c r="B17" s="2" t="s">
        <v>25</v>
      </c>
      <c r="C17" s="1" t="s">
        <v>16</v>
      </c>
      <c r="D17" s="27">
        <v>61021</v>
      </c>
      <c r="E17" s="1"/>
      <c r="F17" s="14"/>
      <c r="G17" s="8">
        <f t="shared" si="0"/>
        <v>0</v>
      </c>
    </row>
    <row r="18" spans="1:7" x14ac:dyDescent="0.15">
      <c r="A18" s="20"/>
      <c r="B18" s="2" t="s">
        <v>26</v>
      </c>
      <c r="C18" s="1" t="s">
        <v>16</v>
      </c>
      <c r="D18" s="27">
        <v>6602</v>
      </c>
      <c r="E18" s="1"/>
      <c r="F18" s="14"/>
      <c r="G18" s="8">
        <f t="shared" si="0"/>
        <v>0</v>
      </c>
    </row>
    <row r="19" spans="1:7" x14ac:dyDescent="0.15">
      <c r="A19" s="20"/>
      <c r="B19" s="2" t="s">
        <v>27</v>
      </c>
      <c r="C19" s="1" t="s">
        <v>16</v>
      </c>
      <c r="D19" s="27">
        <v>19964</v>
      </c>
      <c r="E19" s="1"/>
      <c r="F19" s="14"/>
      <c r="G19" s="8">
        <f t="shared" si="0"/>
        <v>0</v>
      </c>
    </row>
    <row r="20" spans="1:7" x14ac:dyDescent="0.15">
      <c r="A20" s="20"/>
      <c r="B20" s="2" t="s">
        <v>28</v>
      </c>
      <c r="C20" s="1" t="s">
        <v>16</v>
      </c>
      <c r="D20" s="27">
        <v>13000</v>
      </c>
      <c r="E20" s="1"/>
      <c r="F20" s="14"/>
      <c r="G20" s="8">
        <f t="shared" si="0"/>
        <v>0</v>
      </c>
    </row>
    <row r="21" spans="1:7" x14ac:dyDescent="0.15">
      <c r="A21" s="20"/>
      <c r="B21" s="2" t="s">
        <v>30</v>
      </c>
      <c r="C21" s="1" t="s">
        <v>16</v>
      </c>
      <c r="D21" s="27">
        <v>6357</v>
      </c>
      <c r="E21" s="1"/>
      <c r="F21" s="14"/>
      <c r="G21" s="8">
        <f t="shared" si="0"/>
        <v>0</v>
      </c>
    </row>
    <row r="22" spans="1:7" x14ac:dyDescent="0.15">
      <c r="A22" s="20"/>
      <c r="B22" s="2" t="s">
        <v>29</v>
      </c>
      <c r="C22" s="1" t="s">
        <v>16</v>
      </c>
      <c r="D22" s="27">
        <v>3108</v>
      </c>
      <c r="E22" s="1"/>
      <c r="F22" s="14"/>
      <c r="G22" s="8">
        <f t="shared" si="0"/>
        <v>0</v>
      </c>
    </row>
    <row r="23" spans="1:7" x14ac:dyDescent="0.15">
      <c r="A23" s="20"/>
      <c r="B23" s="2" t="s">
        <v>31</v>
      </c>
      <c r="C23" s="1" t="s">
        <v>16</v>
      </c>
      <c r="D23" s="27">
        <v>3208</v>
      </c>
      <c r="E23" s="1"/>
      <c r="F23" s="14"/>
      <c r="G23" s="8">
        <f t="shared" si="0"/>
        <v>0</v>
      </c>
    </row>
    <row r="24" spans="1:7" x14ac:dyDescent="0.15">
      <c r="A24" s="20"/>
      <c r="B24" s="2" t="s">
        <v>32</v>
      </c>
      <c r="C24" s="1" t="s">
        <v>16</v>
      </c>
      <c r="D24" s="27">
        <v>829</v>
      </c>
      <c r="E24" s="1"/>
      <c r="F24" s="14"/>
      <c r="G24" s="8">
        <f t="shared" si="0"/>
        <v>0</v>
      </c>
    </row>
    <row r="25" spans="1:7" x14ac:dyDescent="0.15">
      <c r="A25" s="20"/>
      <c r="B25" s="2" t="s">
        <v>33</v>
      </c>
      <c r="C25" s="1" t="s">
        <v>16</v>
      </c>
      <c r="D25" s="27">
        <v>2802</v>
      </c>
      <c r="E25" s="1"/>
      <c r="F25" s="14"/>
      <c r="G25" s="8">
        <f t="shared" si="0"/>
        <v>0</v>
      </c>
    </row>
    <row r="26" spans="1:7" x14ac:dyDescent="0.15">
      <c r="A26" s="20"/>
      <c r="B26" s="2" t="s">
        <v>34</v>
      </c>
      <c r="C26" s="1" t="s">
        <v>16</v>
      </c>
      <c r="D26" s="27">
        <v>3531</v>
      </c>
      <c r="E26" s="1"/>
      <c r="F26" s="14"/>
      <c r="G26" s="8">
        <f t="shared" si="0"/>
        <v>0</v>
      </c>
    </row>
    <row r="27" spans="1:7" x14ac:dyDescent="0.15">
      <c r="A27" s="20"/>
      <c r="B27" s="2" t="s">
        <v>36</v>
      </c>
      <c r="C27" s="1" t="s">
        <v>16</v>
      </c>
      <c r="D27" s="27">
        <v>922</v>
      </c>
      <c r="E27" s="1"/>
      <c r="F27" s="14"/>
      <c r="G27" s="8">
        <f t="shared" si="0"/>
        <v>0</v>
      </c>
    </row>
    <row r="28" spans="1:7" x14ac:dyDescent="0.15">
      <c r="A28" s="20"/>
      <c r="B28" s="2" t="s">
        <v>35</v>
      </c>
      <c r="C28" s="1" t="s">
        <v>16</v>
      </c>
      <c r="D28" s="27">
        <v>1498</v>
      </c>
      <c r="E28" s="1"/>
      <c r="F28" s="14"/>
      <c r="G28" s="8">
        <f t="shared" si="0"/>
        <v>0</v>
      </c>
    </row>
    <row r="29" spans="1:7" x14ac:dyDescent="0.15">
      <c r="A29" s="20"/>
      <c r="B29" s="1"/>
      <c r="C29" s="1"/>
      <c r="D29" s="27"/>
      <c r="E29" s="1"/>
      <c r="F29" s="8"/>
      <c r="G29" s="8"/>
    </row>
    <row r="30" spans="1:7" x14ac:dyDescent="0.15">
      <c r="A30" s="20"/>
      <c r="B30" s="1"/>
      <c r="C30" s="1"/>
      <c r="D30" s="27"/>
      <c r="E30" s="1"/>
      <c r="F30" s="8"/>
      <c r="G30" s="8"/>
    </row>
    <row r="31" spans="1:7" x14ac:dyDescent="0.15">
      <c r="A31" s="20"/>
      <c r="B31" s="6" t="s">
        <v>37</v>
      </c>
      <c r="D31" s="26"/>
    </row>
    <row r="32" spans="1:7" x14ac:dyDescent="0.15">
      <c r="A32" s="20"/>
      <c r="B32" s="7" t="s">
        <v>15</v>
      </c>
      <c r="C32" s="1"/>
      <c r="D32" s="27"/>
      <c r="E32" s="1"/>
      <c r="F32" s="8"/>
      <c r="G32" s="8"/>
    </row>
    <row r="33" spans="1:7" x14ac:dyDescent="0.15">
      <c r="A33" s="20"/>
      <c r="B33" s="2" t="s">
        <v>38</v>
      </c>
      <c r="C33" s="1" t="s">
        <v>16</v>
      </c>
      <c r="D33" s="27">
        <v>69</v>
      </c>
      <c r="E33" s="1"/>
      <c r="F33" s="14"/>
      <c r="G33" s="8">
        <f t="shared" ref="G33:G40" si="1">F33*D33</f>
        <v>0</v>
      </c>
    </row>
    <row r="34" spans="1:7" x14ac:dyDescent="0.15">
      <c r="A34" s="20"/>
      <c r="B34" s="2" t="s">
        <v>39</v>
      </c>
      <c r="C34" s="1" t="s">
        <v>16</v>
      </c>
      <c r="D34" s="27">
        <v>4299</v>
      </c>
      <c r="E34" s="1"/>
      <c r="F34" s="14"/>
      <c r="G34" s="8">
        <f t="shared" si="1"/>
        <v>0</v>
      </c>
    </row>
    <row r="35" spans="1:7" x14ac:dyDescent="0.15">
      <c r="A35" s="20"/>
      <c r="B35" s="2" t="s">
        <v>40</v>
      </c>
      <c r="C35" s="1" t="s">
        <v>16</v>
      </c>
      <c r="D35" s="27">
        <v>78</v>
      </c>
      <c r="E35" s="1"/>
      <c r="F35" s="14"/>
      <c r="G35" s="8">
        <f t="shared" si="1"/>
        <v>0</v>
      </c>
    </row>
    <row r="36" spans="1:7" x14ac:dyDescent="0.15">
      <c r="A36" s="20"/>
      <c r="B36" s="2" t="s">
        <v>42</v>
      </c>
      <c r="C36" s="1" t="s">
        <v>16</v>
      </c>
      <c r="D36" s="27">
        <v>3619</v>
      </c>
      <c r="E36" s="1"/>
      <c r="F36" s="14"/>
      <c r="G36" s="8">
        <f t="shared" si="1"/>
        <v>0</v>
      </c>
    </row>
    <row r="37" spans="1:7" x14ac:dyDescent="0.15">
      <c r="A37" s="20"/>
      <c r="B37" s="2" t="s">
        <v>41</v>
      </c>
      <c r="C37" s="1" t="s">
        <v>16</v>
      </c>
      <c r="D37" s="27">
        <v>2128</v>
      </c>
      <c r="E37" s="1"/>
      <c r="F37" s="14"/>
      <c r="G37" s="8">
        <f t="shared" si="1"/>
        <v>0</v>
      </c>
    </row>
    <row r="38" spans="1:7" x14ac:dyDescent="0.15">
      <c r="A38" s="20"/>
      <c r="B38" s="2" t="s">
        <v>44</v>
      </c>
      <c r="C38" s="1" t="s">
        <v>16</v>
      </c>
      <c r="D38" s="27">
        <v>1476</v>
      </c>
      <c r="E38" s="1"/>
      <c r="F38" s="14"/>
      <c r="G38" s="8">
        <f t="shared" si="1"/>
        <v>0</v>
      </c>
    </row>
    <row r="39" spans="1:7" x14ac:dyDescent="0.15">
      <c r="A39" s="20"/>
      <c r="B39" s="2" t="s">
        <v>45</v>
      </c>
      <c r="C39" s="1" t="s">
        <v>16</v>
      </c>
      <c r="D39" s="27">
        <v>1816</v>
      </c>
      <c r="E39" s="1"/>
      <c r="F39" s="14"/>
      <c r="G39" s="8">
        <f t="shared" si="1"/>
        <v>0</v>
      </c>
    </row>
    <row r="40" spans="1:7" x14ac:dyDescent="0.15">
      <c r="A40" s="20"/>
      <c r="B40" s="2" t="s">
        <v>43</v>
      </c>
      <c r="C40" s="1" t="s">
        <v>16</v>
      </c>
      <c r="D40" s="27">
        <v>741</v>
      </c>
      <c r="E40" s="1"/>
      <c r="F40" s="14"/>
      <c r="G40" s="8">
        <f t="shared" si="1"/>
        <v>0</v>
      </c>
    </row>
    <row r="41" spans="1:7" x14ac:dyDescent="0.15">
      <c r="A41" s="20"/>
      <c r="C41" s="1"/>
      <c r="D41" s="27"/>
      <c r="E41" s="1"/>
      <c r="F41" s="8"/>
      <c r="G41" s="8"/>
    </row>
    <row r="42" spans="1:7" x14ac:dyDescent="0.15">
      <c r="A42" s="20"/>
      <c r="B42" s="6"/>
      <c r="D42" s="26"/>
    </row>
    <row r="43" spans="1:7" x14ac:dyDescent="0.15">
      <c r="A43" s="20"/>
      <c r="B43" s="6" t="s">
        <v>17</v>
      </c>
      <c r="D43" s="28"/>
    </row>
    <row r="44" spans="1:7" x14ac:dyDescent="0.15">
      <c r="A44" s="20"/>
      <c r="B44" s="7" t="s">
        <v>46</v>
      </c>
      <c r="D44" s="26"/>
    </row>
    <row r="45" spans="1:7" x14ac:dyDescent="0.15">
      <c r="A45" s="20"/>
      <c r="B45" s="1" t="s">
        <v>18</v>
      </c>
      <c r="C45" s="1" t="s">
        <v>16</v>
      </c>
      <c r="D45" s="27">
        <v>5</v>
      </c>
      <c r="E45" s="1"/>
      <c r="F45" s="14"/>
      <c r="G45" s="8">
        <f t="shared" ref="G45:G63" si="2">F45*D45</f>
        <v>0</v>
      </c>
    </row>
    <row r="46" spans="1:7" x14ac:dyDescent="0.15">
      <c r="A46" s="20"/>
      <c r="B46" s="2" t="s">
        <v>19</v>
      </c>
      <c r="C46" s="1" t="s">
        <v>16</v>
      </c>
      <c r="D46" s="27">
        <v>17</v>
      </c>
      <c r="E46" s="1"/>
      <c r="F46" s="14"/>
      <c r="G46" s="8">
        <f t="shared" si="2"/>
        <v>0</v>
      </c>
    </row>
    <row r="47" spans="1:7" x14ac:dyDescent="0.15">
      <c r="A47" s="20"/>
      <c r="B47" s="2" t="s">
        <v>21</v>
      </c>
      <c r="C47" s="1" t="s">
        <v>16</v>
      </c>
      <c r="D47" s="27">
        <v>4</v>
      </c>
      <c r="E47" s="1"/>
      <c r="F47" s="14"/>
      <c r="G47" s="8">
        <f t="shared" si="2"/>
        <v>0</v>
      </c>
    </row>
    <row r="48" spans="1:7" x14ac:dyDescent="0.15">
      <c r="A48" s="20"/>
      <c r="B48" s="2" t="s">
        <v>22</v>
      </c>
      <c r="C48" s="1" t="s">
        <v>16</v>
      </c>
      <c r="D48" s="27">
        <v>76</v>
      </c>
      <c r="E48" s="1"/>
      <c r="F48" s="14"/>
      <c r="G48" s="8">
        <f t="shared" si="2"/>
        <v>0</v>
      </c>
    </row>
    <row r="49" spans="1:7" x14ac:dyDescent="0.15">
      <c r="A49" s="20"/>
      <c r="B49" s="2" t="s">
        <v>23</v>
      </c>
      <c r="C49" s="1" t="s">
        <v>16</v>
      </c>
      <c r="D49" s="27">
        <v>3982</v>
      </c>
      <c r="E49" s="1"/>
      <c r="F49" s="14"/>
      <c r="G49" s="8">
        <f t="shared" si="2"/>
        <v>0</v>
      </c>
    </row>
    <row r="50" spans="1:7" x14ac:dyDescent="0.15">
      <c r="A50" s="20"/>
      <c r="B50" s="2" t="s">
        <v>24</v>
      </c>
      <c r="C50" s="1" t="s">
        <v>16</v>
      </c>
      <c r="D50" s="27">
        <v>19693</v>
      </c>
      <c r="E50" s="1"/>
      <c r="F50" s="14"/>
      <c r="G50" s="8">
        <f t="shared" si="2"/>
        <v>0</v>
      </c>
    </row>
    <row r="51" spans="1:7" x14ac:dyDescent="0.15">
      <c r="A51" s="20"/>
      <c r="B51" s="2" t="s">
        <v>47</v>
      </c>
      <c r="C51" s="1" t="s">
        <v>16</v>
      </c>
      <c r="D51" s="27">
        <v>11954</v>
      </c>
      <c r="E51" s="1"/>
      <c r="F51" s="14"/>
      <c r="G51" s="8">
        <f t="shared" si="2"/>
        <v>0</v>
      </c>
    </row>
    <row r="52" spans="1:7" x14ac:dyDescent="0.15">
      <c r="A52" s="20"/>
      <c r="B52" s="2" t="s">
        <v>25</v>
      </c>
      <c r="C52" s="1" t="s">
        <v>16</v>
      </c>
      <c r="D52" s="27">
        <v>61021</v>
      </c>
      <c r="E52" s="1"/>
      <c r="F52" s="14"/>
      <c r="G52" s="8">
        <f t="shared" si="2"/>
        <v>0</v>
      </c>
    </row>
    <row r="53" spans="1:7" x14ac:dyDescent="0.15">
      <c r="A53" s="20"/>
      <c r="B53" s="2" t="s">
        <v>26</v>
      </c>
      <c r="C53" s="1" t="s">
        <v>16</v>
      </c>
      <c r="D53" s="27">
        <v>6602</v>
      </c>
      <c r="E53" s="1"/>
      <c r="F53" s="14"/>
      <c r="G53" s="8">
        <f t="shared" si="2"/>
        <v>0</v>
      </c>
    </row>
    <row r="54" spans="1:7" x14ac:dyDescent="0.15">
      <c r="A54" s="20"/>
      <c r="B54" s="2" t="s">
        <v>27</v>
      </c>
      <c r="C54" s="1" t="s">
        <v>16</v>
      </c>
      <c r="D54" s="27">
        <v>19964</v>
      </c>
      <c r="E54" s="1"/>
      <c r="F54" s="14"/>
      <c r="G54" s="8">
        <f t="shared" si="2"/>
        <v>0</v>
      </c>
    </row>
    <row r="55" spans="1:7" x14ac:dyDescent="0.15">
      <c r="A55" s="20"/>
      <c r="B55" s="2" t="s">
        <v>28</v>
      </c>
      <c r="C55" s="1" t="s">
        <v>16</v>
      </c>
      <c r="D55" s="27">
        <v>13000</v>
      </c>
      <c r="E55" s="1"/>
      <c r="F55" s="14"/>
      <c r="G55" s="8">
        <f t="shared" si="2"/>
        <v>0</v>
      </c>
    </row>
    <row r="56" spans="1:7" x14ac:dyDescent="0.15">
      <c r="A56" s="20"/>
      <c r="B56" s="2" t="s">
        <v>30</v>
      </c>
      <c r="C56" s="1" t="s">
        <v>16</v>
      </c>
      <c r="D56" s="27">
        <v>6357</v>
      </c>
      <c r="E56" s="1"/>
      <c r="F56" s="14"/>
      <c r="G56" s="8">
        <f t="shared" si="2"/>
        <v>0</v>
      </c>
    </row>
    <row r="57" spans="1:7" x14ac:dyDescent="0.15">
      <c r="A57" s="20"/>
      <c r="B57" s="2" t="s">
        <v>29</v>
      </c>
      <c r="C57" s="1" t="s">
        <v>16</v>
      </c>
      <c r="D57" s="27">
        <v>3108</v>
      </c>
      <c r="E57" s="1"/>
      <c r="F57" s="14"/>
      <c r="G57" s="8">
        <f t="shared" si="2"/>
        <v>0</v>
      </c>
    </row>
    <row r="58" spans="1:7" x14ac:dyDescent="0.15">
      <c r="A58" s="20"/>
      <c r="B58" s="2" t="s">
        <v>31</v>
      </c>
      <c r="C58" s="1" t="s">
        <v>16</v>
      </c>
      <c r="D58" s="27">
        <v>3208</v>
      </c>
      <c r="E58" s="1"/>
      <c r="F58" s="14"/>
      <c r="G58" s="8">
        <f t="shared" si="2"/>
        <v>0</v>
      </c>
    </row>
    <row r="59" spans="1:7" x14ac:dyDescent="0.15">
      <c r="A59" s="20"/>
      <c r="B59" s="2" t="s">
        <v>32</v>
      </c>
      <c r="C59" s="1" t="s">
        <v>16</v>
      </c>
      <c r="D59" s="27">
        <v>829</v>
      </c>
      <c r="E59" s="1"/>
      <c r="F59" s="14"/>
      <c r="G59" s="8">
        <f t="shared" si="2"/>
        <v>0</v>
      </c>
    </row>
    <row r="60" spans="1:7" x14ac:dyDescent="0.15">
      <c r="A60" s="20"/>
      <c r="B60" s="2" t="s">
        <v>33</v>
      </c>
      <c r="C60" s="1" t="s">
        <v>16</v>
      </c>
      <c r="D60" s="27">
        <v>2802</v>
      </c>
      <c r="E60" s="1"/>
      <c r="F60" s="14"/>
      <c r="G60" s="8">
        <f t="shared" si="2"/>
        <v>0</v>
      </c>
    </row>
    <row r="61" spans="1:7" x14ac:dyDescent="0.15">
      <c r="A61" s="20"/>
      <c r="B61" s="2" t="s">
        <v>34</v>
      </c>
      <c r="C61" s="1" t="s">
        <v>16</v>
      </c>
      <c r="D61" s="27">
        <v>3531</v>
      </c>
      <c r="E61" s="1"/>
      <c r="F61" s="14"/>
      <c r="G61" s="8">
        <f t="shared" si="2"/>
        <v>0</v>
      </c>
    </row>
    <row r="62" spans="1:7" x14ac:dyDescent="0.15">
      <c r="A62" s="20"/>
      <c r="B62" s="2" t="s">
        <v>36</v>
      </c>
      <c r="C62" s="1" t="s">
        <v>16</v>
      </c>
      <c r="D62" s="27">
        <v>922</v>
      </c>
      <c r="E62" s="1"/>
      <c r="F62" s="14"/>
      <c r="G62" s="8">
        <f t="shared" si="2"/>
        <v>0</v>
      </c>
    </row>
    <row r="63" spans="1:7" x14ac:dyDescent="0.15">
      <c r="A63" s="20"/>
      <c r="B63" s="2" t="s">
        <v>35</v>
      </c>
      <c r="C63" s="1" t="s">
        <v>16</v>
      </c>
      <c r="D63" s="27">
        <v>1498</v>
      </c>
      <c r="E63" s="1"/>
      <c r="F63" s="14"/>
      <c r="G63" s="8">
        <f t="shared" si="2"/>
        <v>0</v>
      </c>
    </row>
    <row r="64" spans="1:7" x14ac:dyDescent="0.15">
      <c r="A64" s="20"/>
      <c r="B64" s="1"/>
      <c r="C64" s="1"/>
      <c r="D64" s="27"/>
      <c r="E64" s="1"/>
      <c r="F64" s="8"/>
      <c r="G64" s="8"/>
    </row>
    <row r="65" spans="1:7" x14ac:dyDescent="0.15">
      <c r="A65" s="20"/>
      <c r="B65" s="1"/>
      <c r="C65" s="1"/>
      <c r="D65" s="27"/>
      <c r="E65" s="1"/>
      <c r="F65" s="8"/>
      <c r="G65" s="8"/>
    </row>
    <row r="66" spans="1:7" x14ac:dyDescent="0.15">
      <c r="A66" s="20"/>
      <c r="B66" s="6" t="s">
        <v>37</v>
      </c>
      <c r="D66" s="26"/>
    </row>
    <row r="67" spans="1:7" x14ac:dyDescent="0.15">
      <c r="A67" s="20"/>
      <c r="B67" s="7" t="s">
        <v>46</v>
      </c>
      <c r="C67" s="1"/>
      <c r="D67" s="27"/>
      <c r="E67" s="1"/>
      <c r="F67" s="8"/>
      <c r="G67" s="8"/>
    </row>
    <row r="68" spans="1:7" x14ac:dyDescent="0.15">
      <c r="A68" s="20"/>
      <c r="B68" s="2" t="s">
        <v>38</v>
      </c>
      <c r="C68" s="1" t="s">
        <v>16</v>
      </c>
      <c r="D68" s="27">
        <v>69</v>
      </c>
      <c r="E68" s="1"/>
      <c r="F68" s="14"/>
      <c r="G68" s="8">
        <f t="shared" ref="G68:G87" si="3">F68*D68</f>
        <v>0</v>
      </c>
    </row>
    <row r="69" spans="1:7" x14ac:dyDescent="0.15">
      <c r="A69" s="20"/>
      <c r="B69" s="2" t="s">
        <v>39</v>
      </c>
      <c r="C69" s="1" t="s">
        <v>16</v>
      </c>
      <c r="D69" s="27">
        <v>4299</v>
      </c>
      <c r="E69" s="1"/>
      <c r="F69" s="14"/>
      <c r="G69" s="8">
        <f t="shared" si="3"/>
        <v>0</v>
      </c>
    </row>
    <row r="70" spans="1:7" x14ac:dyDescent="0.15">
      <c r="A70" s="20"/>
      <c r="B70" s="2" t="s">
        <v>40</v>
      </c>
      <c r="C70" s="1" t="s">
        <v>16</v>
      </c>
      <c r="D70" s="27">
        <v>78</v>
      </c>
      <c r="E70" s="1"/>
      <c r="F70" s="14"/>
      <c r="G70" s="8">
        <f t="shared" si="3"/>
        <v>0</v>
      </c>
    </row>
    <row r="71" spans="1:7" x14ac:dyDescent="0.15">
      <c r="A71" s="20"/>
      <c r="B71" s="2" t="s">
        <v>42</v>
      </c>
      <c r="C71" s="1" t="s">
        <v>16</v>
      </c>
      <c r="D71" s="27">
        <v>3619</v>
      </c>
      <c r="E71" s="1"/>
      <c r="F71" s="14"/>
      <c r="G71" s="8">
        <f t="shared" si="3"/>
        <v>0</v>
      </c>
    </row>
    <row r="72" spans="1:7" x14ac:dyDescent="0.15">
      <c r="A72" s="20"/>
      <c r="B72" s="2" t="s">
        <v>41</v>
      </c>
      <c r="C72" s="1" t="s">
        <v>16</v>
      </c>
      <c r="D72" s="27">
        <v>2128</v>
      </c>
      <c r="E72" s="1"/>
      <c r="F72" s="14"/>
      <c r="G72" s="8">
        <f t="shared" si="3"/>
        <v>0</v>
      </c>
    </row>
    <row r="73" spans="1:7" x14ac:dyDescent="0.15">
      <c r="A73" s="20"/>
      <c r="B73" s="2" t="s">
        <v>44</v>
      </c>
      <c r="C73" s="1" t="s">
        <v>16</v>
      </c>
      <c r="D73" s="27">
        <v>1476</v>
      </c>
      <c r="E73" s="1"/>
      <c r="F73" s="14"/>
      <c r="G73" s="8">
        <f t="shared" si="3"/>
        <v>0</v>
      </c>
    </row>
    <row r="74" spans="1:7" x14ac:dyDescent="0.15">
      <c r="A74" s="20"/>
      <c r="B74" s="2" t="s">
        <v>45</v>
      </c>
      <c r="C74" s="1" t="s">
        <v>16</v>
      </c>
      <c r="D74" s="27">
        <v>1816</v>
      </c>
      <c r="E74" s="1"/>
      <c r="F74" s="14"/>
      <c r="G74" s="8">
        <f t="shared" si="3"/>
        <v>0</v>
      </c>
    </row>
    <row r="75" spans="1:7" x14ac:dyDescent="0.15">
      <c r="A75" s="20"/>
      <c r="B75" s="2" t="s">
        <v>43</v>
      </c>
      <c r="C75" s="1" t="s">
        <v>16</v>
      </c>
      <c r="D75" s="27">
        <v>741</v>
      </c>
      <c r="E75" s="1"/>
      <c r="F75" s="14"/>
      <c r="G75" s="8">
        <f t="shared" si="3"/>
        <v>0</v>
      </c>
    </row>
    <row r="76" spans="1:7" x14ac:dyDescent="0.15">
      <c r="A76" s="20"/>
      <c r="C76" s="1"/>
      <c r="D76" s="27"/>
      <c r="E76" s="1"/>
      <c r="F76" s="8"/>
      <c r="G76" s="8"/>
    </row>
    <row r="77" spans="1:7" x14ac:dyDescent="0.15">
      <c r="A77" s="20"/>
      <c r="B77" s="21" t="s">
        <v>48</v>
      </c>
      <c r="C77" s="1" t="s">
        <v>49</v>
      </c>
      <c r="D77" s="27">
        <v>150</v>
      </c>
      <c r="E77" s="1"/>
      <c r="F77" s="14"/>
      <c r="G77" s="8">
        <f t="shared" si="3"/>
        <v>0</v>
      </c>
    </row>
    <row r="78" spans="1:7" x14ac:dyDescent="0.15">
      <c r="A78" s="20"/>
      <c r="B78" s="21"/>
      <c r="C78" s="1"/>
      <c r="D78" s="27"/>
      <c r="E78" s="1"/>
      <c r="F78" s="8"/>
      <c r="G78" s="8"/>
    </row>
    <row r="79" spans="1:7" ht="14" x14ac:dyDescent="0.15">
      <c r="A79" s="20"/>
      <c r="B79" s="23" t="s">
        <v>52</v>
      </c>
      <c r="C79" s="29" t="s">
        <v>49</v>
      </c>
      <c r="D79" s="27">
        <v>5</v>
      </c>
      <c r="F79" s="24"/>
      <c r="G79" s="8">
        <f t="shared" si="3"/>
        <v>0</v>
      </c>
    </row>
    <row r="80" spans="1:7" x14ac:dyDescent="0.15">
      <c r="A80" s="20"/>
      <c r="B80" s="23"/>
      <c r="C80" s="29"/>
      <c r="D80" s="27"/>
      <c r="F80" s="25"/>
      <c r="G80" s="8"/>
    </row>
    <row r="81" spans="1:8" ht="14" x14ac:dyDescent="0.15">
      <c r="A81" s="20"/>
      <c r="B81" s="23" t="s">
        <v>51</v>
      </c>
      <c r="C81" s="29" t="s">
        <v>50</v>
      </c>
      <c r="D81" s="27">
        <v>50</v>
      </c>
      <c r="F81" s="24"/>
      <c r="G81" s="8">
        <f t="shared" si="3"/>
        <v>0</v>
      </c>
    </row>
    <row r="82" spans="1:8" x14ac:dyDescent="0.15">
      <c r="A82" s="20"/>
      <c r="B82" s="23"/>
      <c r="C82" s="22"/>
      <c r="D82" s="27"/>
      <c r="F82" s="25"/>
      <c r="G82" s="8"/>
    </row>
    <row r="83" spans="1:8" x14ac:dyDescent="0.15">
      <c r="A83" s="20"/>
      <c r="B83" s="23" t="s">
        <v>56</v>
      </c>
      <c r="C83" s="22"/>
      <c r="D83" s="27"/>
      <c r="F83" s="25"/>
      <c r="G83" s="8"/>
    </row>
    <row r="84" spans="1:8" ht="39" customHeight="1" x14ac:dyDescent="0.15">
      <c r="A84" s="20"/>
      <c r="B84" s="30" t="s">
        <v>58</v>
      </c>
      <c r="C84" s="22" t="s">
        <v>57</v>
      </c>
      <c r="D84" s="27">
        <v>20</v>
      </c>
      <c r="F84" s="14"/>
      <c r="G84" s="8">
        <f t="shared" si="3"/>
        <v>0</v>
      </c>
    </row>
    <row r="85" spans="1:8" ht="28" x14ac:dyDescent="0.15">
      <c r="A85" s="20"/>
      <c r="B85" s="30" t="s">
        <v>59</v>
      </c>
      <c r="C85" s="22" t="s">
        <v>57</v>
      </c>
      <c r="D85" s="27">
        <v>20</v>
      </c>
      <c r="F85" s="14"/>
      <c r="G85" s="8">
        <f t="shared" si="3"/>
        <v>0</v>
      </c>
    </row>
    <row r="86" spans="1:8" ht="28" x14ac:dyDescent="0.15">
      <c r="A86" s="20"/>
      <c r="B86" s="30" t="s">
        <v>60</v>
      </c>
      <c r="C86" s="22" t="s">
        <v>57</v>
      </c>
      <c r="D86" s="27">
        <v>20</v>
      </c>
      <c r="F86" s="14"/>
      <c r="G86" s="8">
        <f t="shared" si="3"/>
        <v>0</v>
      </c>
    </row>
    <row r="87" spans="1:8" ht="28" x14ac:dyDescent="0.15">
      <c r="A87" s="20"/>
      <c r="B87" s="30" t="s">
        <v>61</v>
      </c>
      <c r="C87" s="22" t="s">
        <v>57</v>
      </c>
      <c r="D87" s="27">
        <v>20</v>
      </c>
      <c r="F87" s="14"/>
      <c r="G87" s="8">
        <f t="shared" si="3"/>
        <v>0</v>
      </c>
    </row>
    <row r="88" spans="1:8" x14ac:dyDescent="0.15">
      <c r="A88" s="20"/>
      <c r="B88" s="23"/>
      <c r="C88" s="22"/>
      <c r="D88" s="27"/>
      <c r="F88" s="25"/>
      <c r="G88" s="8"/>
    </row>
    <row r="89" spans="1:8" ht="14" thickBot="1" x14ac:dyDescent="0.2">
      <c r="G89" s="8"/>
    </row>
    <row r="90" spans="1:8" ht="14" thickBot="1" x14ac:dyDescent="0.2">
      <c r="B90" s="6" t="s">
        <v>53</v>
      </c>
      <c r="G90" s="32">
        <f>SUM(G6:G87)</f>
        <v>0</v>
      </c>
      <c r="H90" s="10"/>
    </row>
    <row r="91" spans="1:8" x14ac:dyDescent="0.15">
      <c r="B91" s="6"/>
      <c r="G91" s="11"/>
    </row>
    <row r="93" spans="1:8" ht="28" x14ac:dyDescent="0.15">
      <c r="B93" s="31" t="s">
        <v>62</v>
      </c>
    </row>
    <row r="97" spans="2:7" x14ac:dyDescent="0.15">
      <c r="B97" s="6"/>
      <c r="G97" s="12"/>
    </row>
    <row r="98" spans="2:7" x14ac:dyDescent="0.15">
      <c r="B98" s="16" t="s">
        <v>8</v>
      </c>
      <c r="C98" s="13"/>
    </row>
    <row r="99" spans="2:7" x14ac:dyDescent="0.15">
      <c r="B99" s="17" t="s">
        <v>9</v>
      </c>
      <c r="C99" s="13"/>
    </row>
    <row r="100" spans="2:7" x14ac:dyDescent="0.15">
      <c r="B100" s="18" t="s">
        <v>10</v>
      </c>
      <c r="C100" s="13"/>
    </row>
    <row r="101" spans="2:7" x14ac:dyDescent="0.15">
      <c r="B101" s="17" t="s">
        <v>11</v>
      </c>
      <c r="C101" s="13"/>
    </row>
    <row r="102" spans="2:7" x14ac:dyDescent="0.15">
      <c r="B102" s="18" t="s">
        <v>12</v>
      </c>
      <c r="C102" s="13"/>
    </row>
    <row r="103" spans="2:7" x14ac:dyDescent="0.15">
      <c r="B103" s="19" t="s">
        <v>13</v>
      </c>
      <c r="C103" s="13"/>
    </row>
    <row r="104" spans="2:7" x14ac:dyDescent="0.15">
      <c r="B104" s="13"/>
      <c r="C104" s="13"/>
    </row>
    <row r="105" spans="2:7" x14ac:dyDescent="0.15">
      <c r="B105" s="1"/>
      <c r="C105" s="13"/>
    </row>
    <row r="106" spans="2:7" x14ac:dyDescent="0.15">
      <c r="B106" s="1"/>
      <c r="C106" s="13"/>
    </row>
    <row r="107" spans="2:7" x14ac:dyDescent="0.15">
      <c r="B107" s="13"/>
      <c r="C107" s="13"/>
    </row>
    <row r="108" spans="2:7" x14ac:dyDescent="0.15">
      <c r="B108" s="13"/>
      <c r="C108" s="13"/>
    </row>
  </sheetData>
  <pageMargins left="0.75" right="0.75" top="1" bottom="1" header="0.5" footer="0.5"/>
  <pageSetup paperSize="9"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posten</vt:lpstr>
      <vt:lpstr>posten!Afdrukbereik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Heurman</dc:creator>
  <cp:lastModifiedBy>Microsoft Office User</cp:lastModifiedBy>
  <cp:lastPrinted>2019-07-02T08:58:10Z</cp:lastPrinted>
  <dcterms:created xsi:type="dcterms:W3CDTF">2018-03-20T15:49:16Z</dcterms:created>
  <dcterms:modified xsi:type="dcterms:W3CDTF">2020-04-15T18:06:03Z</dcterms:modified>
</cp:coreProperties>
</file>