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IM\01. klanten\VISTA\Aanbesteding\Beveiliging 2019\Aanbestedingsdocumenten\5. NvI\"/>
    </mc:Choice>
  </mc:AlternateContent>
  <xr:revisionPtr revIDLastSave="0" documentId="13_ncr:1_{75D58988-2E84-482B-9D35-41758E7905AB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15" i="1"/>
  <c r="D16" i="1"/>
  <c r="D17" i="1"/>
  <c r="D18" i="1"/>
  <c r="D19" i="1"/>
  <c r="D24" i="1"/>
  <c r="D23" i="1"/>
  <c r="D22" i="1"/>
  <c r="D29" i="1" l="1"/>
  <c r="C16" i="1"/>
</calcChain>
</file>

<file path=xl/sharedStrings.xml><?xml version="1.0" encoding="utf-8"?>
<sst xmlns="http://schemas.openxmlformats.org/spreadsheetml/2006/main" count="25" uniqueCount="25">
  <si>
    <t>Prijzenblad</t>
  </si>
  <si>
    <t>Functie</t>
  </si>
  <si>
    <t>Uurprijs</t>
  </si>
  <si>
    <t>Rekenfactor</t>
  </si>
  <si>
    <t>Rekenprijs</t>
  </si>
  <si>
    <t>Uurprijs (€) weekendinzet (zaterdag en zondag)</t>
  </si>
  <si>
    <t>Uurprijs (€) erkende feestdagen</t>
  </si>
  <si>
    <t>Alarmopvolging</t>
  </si>
  <si>
    <t>Totaalprijs</t>
  </si>
  <si>
    <t>Meldkamer</t>
  </si>
  <si>
    <t>De opgegeven prijzen zijn all-in prijzen inclusief BTW, inclusief alle bijkomende kosten zoals reis- en verblijfkosten, inwerken, vervanging, etc.</t>
  </si>
  <si>
    <t>Kosten per alarmopvolging 30 minuten (€)</t>
  </si>
  <si>
    <t>Kosten per alarmopvolging per 15 vervolgminuten (€)</t>
  </si>
  <si>
    <t>Manipulatief inschrijven of aanpassen van het prijzenblad leidt tot uitsluiting. Genoemde aantallen (rekenfactoren) zijn fictief, en hieraan kunnen geen rechten worden ontleend.</t>
  </si>
  <si>
    <t>VISTA college</t>
  </si>
  <si>
    <t>Beveiligingsdiensten</t>
  </si>
  <si>
    <t>Let op: Inschrijver dient alle gele cellen in te vullen!</t>
  </si>
  <si>
    <t>Fysieke beveiliging</t>
  </si>
  <si>
    <t>Uurprijs (€) daginzet (07.00-18.00)</t>
  </si>
  <si>
    <t>Uurprijs (€) avondinzet (18.00-0.00u)</t>
  </si>
  <si>
    <t>Uurprijs (€) nachtinzet (0.00-7.00u)</t>
  </si>
  <si>
    <t>Kosten keyholding per locatie (€ per jaar)</t>
  </si>
  <si>
    <t>Kosten aansluiting meldkamer AL-1 (€ per jaar), per locatie</t>
  </si>
  <si>
    <t>Kosten per locatie</t>
  </si>
  <si>
    <t xml:space="preserve">Kosten per tijdsvak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</si>
</sst>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NumberFormat="1" applyFont="1"/>
    <xf numFmtId="0" fontId="0" fillId="0" borderId="0" xfId="0"/>
    <xf numFmtId="0" fontId="5" fillId="0" borderId="0" xfId="0" applyFont="1"/>
    <xf numFmtId="0" fontId="2" fillId="0" borderId="1" xfId="0" applyFont="1" applyBorder="1"/>
    <xf numFmtId="0" fontId="4" fillId="0" borderId="1" xfId="0" applyFont="1" applyBorder="1"/>
    <xf numFmtId="0" fontId="0" fillId="0" borderId="1" xfId="0" applyFont="1" applyBorder="1"/>
    <xf numFmtId="44" fontId="0" fillId="0" borderId="1" xfId="0" applyNumberFormat="1" applyFill="1" applyBorder="1"/>
    <xf numFmtId="0" fontId="5" fillId="0" borderId="1" xfId="0" applyFont="1" applyBorder="1"/>
    <xf numFmtId="44" fontId="0" fillId="0" borderId="1" xfId="0" applyNumberFormat="1" applyBorder="1"/>
    <xf numFmtId="44" fontId="0" fillId="2" borderId="1" xfId="0" applyNumberFormat="1" applyFill="1" applyBorder="1" applyProtection="1">
      <protection locked="0"/>
    </xf>
    <xf numFmtId="0" fontId="0" fillId="0" borderId="1" xfId="0" applyBorder="1"/>
    <xf numFmtId="0" fontId="2" fillId="0" borderId="1" xfId="0" applyFont="1" applyFill="1" applyBorder="1"/>
    <xf numFmtId="0" fontId="0" fillId="0" borderId="1" xfId="0" applyFill="1" applyBorder="1"/>
    <xf numFmtId="44" fontId="0" fillId="2" borderId="1" xfId="1" applyFont="1" applyFill="1" applyBorder="1" applyProtection="1">
      <protection locked="0"/>
    </xf>
    <xf numFmtId="0" fontId="6" fillId="0" borderId="1" xfId="0" applyFont="1" applyBorder="1"/>
    <xf numFmtId="44" fontId="0" fillId="0" borderId="1" xfId="1" applyFont="1" applyBorder="1"/>
    <xf numFmtId="14" fontId="4" fillId="0" borderId="0" xfId="0" applyNumberFormat="1" applyFont="1" applyAlignment="1">
      <alignment horizontal="left"/>
    </xf>
    <xf numFmtId="44" fontId="2" fillId="0" borderId="1" xfId="0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workbookViewId="0">
      <selection activeCell="D6" sqref="D6"/>
    </sheetView>
  </sheetViews>
  <sheetFormatPr defaultRowHeight="14.4" x14ac:dyDescent="0.3"/>
  <cols>
    <col min="1" max="1" width="67.44140625" customWidth="1"/>
    <col min="2" max="2" width="18.44140625" customWidth="1"/>
    <col min="3" max="3" width="18.44140625" style="4" customWidth="1"/>
    <col min="4" max="4" width="18.44140625" customWidth="1"/>
    <col min="5" max="5" width="37.33203125" customWidth="1"/>
    <col min="6" max="6" width="108.6640625" customWidth="1"/>
  </cols>
  <sheetData>
    <row r="1" spans="1:4" x14ac:dyDescent="0.3">
      <c r="A1" s="1" t="s">
        <v>14</v>
      </c>
    </row>
    <row r="2" spans="1:4" x14ac:dyDescent="0.3">
      <c r="A2" s="1" t="s">
        <v>15</v>
      </c>
    </row>
    <row r="3" spans="1:4" x14ac:dyDescent="0.3">
      <c r="A3" s="1" t="s">
        <v>0</v>
      </c>
    </row>
    <row r="4" spans="1:4" x14ac:dyDescent="0.3">
      <c r="A4" s="18">
        <v>43922</v>
      </c>
    </row>
    <row r="6" spans="1:4" x14ac:dyDescent="0.3">
      <c r="A6" s="2" t="s">
        <v>16</v>
      </c>
    </row>
    <row r="8" spans="1:4" x14ac:dyDescent="0.3">
      <c r="A8" t="s">
        <v>10</v>
      </c>
    </row>
    <row r="9" spans="1:4" x14ac:dyDescent="0.3">
      <c r="A9" t="s">
        <v>13</v>
      </c>
    </row>
    <row r="12" spans="1:4" x14ac:dyDescent="0.3">
      <c r="A12" s="5" t="s">
        <v>1</v>
      </c>
      <c r="B12" s="5" t="s">
        <v>2</v>
      </c>
      <c r="C12" s="6" t="s">
        <v>3</v>
      </c>
      <c r="D12" s="5" t="s">
        <v>4</v>
      </c>
    </row>
    <row r="13" spans="1:4" x14ac:dyDescent="0.3">
      <c r="A13" s="7"/>
      <c r="B13" s="8"/>
      <c r="C13" s="9"/>
      <c r="D13" s="10"/>
    </row>
    <row r="14" spans="1:4" x14ac:dyDescent="0.3">
      <c r="A14" s="5" t="s">
        <v>17</v>
      </c>
      <c r="B14" s="8"/>
      <c r="C14" s="9"/>
      <c r="D14" s="10"/>
    </row>
    <row r="15" spans="1:4" x14ac:dyDescent="0.3">
      <c r="A15" s="7" t="s">
        <v>18</v>
      </c>
      <c r="B15" s="11"/>
      <c r="C15" s="9">
        <v>18200</v>
      </c>
      <c r="D15" s="10">
        <f>B15*C15</f>
        <v>0</v>
      </c>
    </row>
    <row r="16" spans="1:4" x14ac:dyDescent="0.3">
      <c r="A16" s="7" t="s">
        <v>19</v>
      </c>
      <c r="B16" s="11"/>
      <c r="C16" s="9">
        <f>18200*0.07</f>
        <v>1274.0000000000002</v>
      </c>
      <c r="D16" s="10">
        <f>B16*C16</f>
        <v>0</v>
      </c>
    </row>
    <row r="17" spans="1:4" x14ac:dyDescent="0.3">
      <c r="A17" s="7" t="s">
        <v>20</v>
      </c>
      <c r="B17" s="11"/>
      <c r="C17" s="9">
        <v>100</v>
      </c>
      <c r="D17" s="10">
        <f>B17*C17</f>
        <v>0</v>
      </c>
    </row>
    <row r="18" spans="1:4" x14ac:dyDescent="0.3">
      <c r="A18" s="7" t="s">
        <v>5</v>
      </c>
      <c r="B18" s="11"/>
      <c r="C18" s="9">
        <v>200</v>
      </c>
      <c r="D18" s="10">
        <f>B18*C18</f>
        <v>0</v>
      </c>
    </row>
    <row r="19" spans="1:4" x14ac:dyDescent="0.3">
      <c r="A19" s="7" t="s">
        <v>6</v>
      </c>
      <c r="B19" s="11"/>
      <c r="C19" s="9">
        <v>100</v>
      </c>
      <c r="D19" s="10">
        <f>B19*C19</f>
        <v>0</v>
      </c>
    </row>
    <row r="20" spans="1:4" x14ac:dyDescent="0.3">
      <c r="A20" s="12"/>
      <c r="B20" s="12"/>
      <c r="C20" s="9"/>
      <c r="D20" s="12"/>
    </row>
    <row r="21" spans="1:4" x14ac:dyDescent="0.3">
      <c r="A21" s="5" t="s">
        <v>7</v>
      </c>
      <c r="B21" s="5" t="s">
        <v>24</v>
      </c>
      <c r="C21" s="6"/>
      <c r="D21" s="5"/>
    </row>
    <row r="22" spans="1:4" x14ac:dyDescent="0.3">
      <c r="A22" s="9" t="s">
        <v>11</v>
      </c>
      <c r="B22" s="11"/>
      <c r="C22" s="9">
        <v>80</v>
      </c>
      <c r="D22" s="10">
        <f>B22*C22</f>
        <v>0</v>
      </c>
    </row>
    <row r="23" spans="1:4" s="3" customFormat="1" x14ac:dyDescent="0.3">
      <c r="A23" s="9" t="s">
        <v>12</v>
      </c>
      <c r="B23" s="11"/>
      <c r="C23" s="9">
        <v>35</v>
      </c>
      <c r="D23" s="10">
        <f>B23*C23</f>
        <v>0</v>
      </c>
    </row>
    <row r="24" spans="1:4" s="3" customFormat="1" x14ac:dyDescent="0.3">
      <c r="A24" s="12" t="s">
        <v>21</v>
      </c>
      <c r="B24" s="11"/>
      <c r="C24" s="9">
        <v>5</v>
      </c>
      <c r="D24" s="10">
        <f>B24*C24</f>
        <v>0</v>
      </c>
    </row>
    <row r="25" spans="1:4" x14ac:dyDescent="0.3">
      <c r="A25" s="12"/>
      <c r="B25" s="12"/>
      <c r="C25" s="9"/>
      <c r="D25" s="12"/>
    </row>
    <row r="26" spans="1:4" x14ac:dyDescent="0.3">
      <c r="A26" s="13" t="s">
        <v>9</v>
      </c>
      <c r="B26" s="19" t="s">
        <v>23</v>
      </c>
      <c r="C26" s="9"/>
      <c r="D26" s="10"/>
    </row>
    <row r="27" spans="1:4" x14ac:dyDescent="0.3">
      <c r="A27" s="14" t="s">
        <v>22</v>
      </c>
      <c r="B27" s="15"/>
      <c r="C27" s="9">
        <v>5</v>
      </c>
      <c r="D27" s="10">
        <f>B27*C27</f>
        <v>0</v>
      </c>
    </row>
    <row r="28" spans="1:4" x14ac:dyDescent="0.3">
      <c r="A28" s="12"/>
      <c r="B28" s="12"/>
      <c r="C28" s="9"/>
      <c r="D28" s="10"/>
    </row>
    <row r="29" spans="1:4" x14ac:dyDescent="0.3">
      <c r="A29" s="12"/>
      <c r="B29" s="12"/>
      <c r="C29" s="16" t="s">
        <v>8</v>
      </c>
      <c r="D29" s="17">
        <f>SUM(D13:D28)</f>
        <v>0</v>
      </c>
    </row>
    <row r="33" spans="2:2" x14ac:dyDescent="0.3">
      <c r="B33" s="3"/>
    </row>
    <row r="34" spans="2:2" x14ac:dyDescent="0.3">
      <c r="B34" s="3"/>
    </row>
    <row r="35" spans="2:2" x14ac:dyDescent="0.3">
      <c r="B35" s="3"/>
    </row>
    <row r="36" spans="2:2" x14ac:dyDescent="0.3">
      <c r="B36" s="3"/>
    </row>
  </sheetData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Janssen</dc:creator>
  <cp:lastModifiedBy>user</cp:lastModifiedBy>
  <cp:lastPrinted>2019-02-25T16:37:57Z</cp:lastPrinted>
  <dcterms:created xsi:type="dcterms:W3CDTF">2016-06-30T14:09:09Z</dcterms:created>
  <dcterms:modified xsi:type="dcterms:W3CDTF">2020-03-24T10:33:03Z</dcterms:modified>
</cp:coreProperties>
</file>