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0\Inhuur flexibele arbeidskrachten tot schaal 9\4. NvI\NvI III\"/>
    </mc:Choice>
  </mc:AlternateContent>
  <xr:revisionPtr revIDLastSave="0" documentId="13_ncr:1_{EFD11CE8-99F2-4131-9A2A-11F87C2490C9}" xr6:coauthVersionLast="36" xr6:coauthVersionMax="36" xr10:uidLastSave="{00000000-0000-0000-0000-000000000000}"/>
  <bookViews>
    <workbookView xWindow="0" yWindow="0" windowWidth="20490" windowHeight="6945" xr2:uid="{B7B13807-C566-4717-BE3D-AAFE5FAB87A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H4" i="1" l="1"/>
  <c r="H5" i="1"/>
  <c r="H6" i="1"/>
  <c r="H7" i="1"/>
  <c r="H8" i="1"/>
  <c r="H3" i="1"/>
  <c r="E9" i="1" l="1"/>
  <c r="I8" i="1" l="1"/>
  <c r="I7" i="1"/>
  <c r="I6" i="1"/>
  <c r="I5" i="1"/>
  <c r="I4" i="1"/>
  <c r="J7" i="1" l="1"/>
  <c r="J6" i="1"/>
  <c r="J5" i="1"/>
  <c r="J4" i="1"/>
  <c r="I3" i="1" l="1"/>
  <c r="J3" i="1" l="1"/>
  <c r="J9" i="1" s="1"/>
</calcChain>
</file>

<file path=xl/sharedStrings.xml><?xml version="1.0" encoding="utf-8"?>
<sst xmlns="http://schemas.openxmlformats.org/spreadsheetml/2006/main" count="39" uniqueCount="35">
  <si>
    <t>Categorie</t>
  </si>
  <si>
    <t>Soort dienst</t>
  </si>
  <si>
    <t>Afname</t>
  </si>
  <si>
    <t>Omrekenfactor</t>
  </si>
  <si>
    <t>Totaal</t>
  </si>
  <si>
    <t>Administratief</t>
  </si>
  <si>
    <t>Productie/technisch</t>
  </si>
  <si>
    <t>Detachering</t>
  </si>
  <si>
    <t>Payroll</t>
  </si>
  <si>
    <t>Aantal uur per jaar</t>
  </si>
  <si>
    <t>Totaal uurtarief</t>
  </si>
  <si>
    <t>Kostprijsfactor</t>
  </si>
  <si>
    <t xml:space="preserve">Bureaumarge </t>
  </si>
  <si>
    <t>Totaal per categorie per jaar</t>
  </si>
  <si>
    <t>Gemiddeld bruto uurloon</t>
  </si>
  <si>
    <t>● Indien inschrijver boven het plafondbedrag inschrijft,  zal inschrijver niet meer meedingen in de verdere beoordeling. De inschrijving wordt terzijde gelegd.</t>
  </si>
  <si>
    <t xml:space="preserve">● De Kostprijsfactor wordt afgerond met vier cijfers achter de komma. Het percentage Bureaumarge wordt afgerond met twee cijfers achter de komma. </t>
  </si>
  <si>
    <t>● Inschrijver vult enkel de Kostprijsfactor en het Bureaumarge in, in de kolommen F en G, regels 3 t/m 8 (oranje). Het tarievenblad is verder beveiligd en geblokkeerd voor overige aanvullingen/wijzigingen.</t>
  </si>
  <si>
    <t xml:space="preserve">● De gemeente accepteert geen manipulatieve inschrijvingen. </t>
  </si>
  <si>
    <t xml:space="preserve">● De gemeente accepteert uitsluitend realistische/marktconforme prijzen. </t>
  </si>
  <si>
    <t xml:space="preserve">● Niet realistische inschrijvingen/inschrijvingen die niet marktconform zijn worden terzijde gelegd. </t>
  </si>
  <si>
    <t>● Of een inschrijving manipulatief is of niet realistisch/marktconform is, is aan de gemeente om te beoordelen.</t>
  </si>
  <si>
    <t>● Een uitgebreide toelichting over het Tarievenblad staat omschreven paragraaf 5.3 van de Aanbestedingsleidraad.</t>
  </si>
  <si>
    <t xml:space="preserve">● Inschrijven met Kostprijsfactor 0,0000 en/of Bureaumarge 0% is niet toegestaan. </t>
  </si>
  <si>
    <r>
      <t xml:space="preserve">● In kolom J regel 9 zijn alle totaalbedragen bij elkaar opgeteld. Dit is het </t>
    </r>
    <r>
      <rPr>
        <b/>
        <sz val="11"/>
        <color theme="1"/>
        <rFont val="Arial"/>
        <family val="2"/>
      </rPr>
      <t>Totale inschrijfbedrag</t>
    </r>
    <r>
      <rPr>
        <sz val="11"/>
        <color theme="1"/>
        <rFont val="Arial"/>
        <family val="2"/>
      </rPr>
      <t>. Dit bedrag wordt gebruikt in het beoordelingsmodel en is leidend t.b.v. de beoordeling van de kwaliteit.</t>
    </r>
  </si>
  <si>
    <r>
      <rPr>
        <b/>
        <u val="double"/>
        <sz val="11"/>
        <color theme="1"/>
        <rFont val="Arial"/>
        <family val="2"/>
      </rPr>
      <t>Invulinstructies</t>
    </r>
    <r>
      <rPr>
        <b/>
        <sz val="11"/>
        <color theme="1"/>
        <rFont val="Arial"/>
        <family val="2"/>
      </rPr>
      <t>:</t>
    </r>
  </si>
  <si>
    <t>● De weergeven aantallen, bedragen en uren in dit Tarievenblad zijn indicatief. Er kunnen derhalve geen rechten aan ontleend worden.</t>
  </si>
  <si>
    <t>Uitzendkracht buitendienst</t>
  </si>
  <si>
    <t>Detachering buitendienst</t>
  </si>
  <si>
    <t>Payroll buitendienst</t>
  </si>
  <si>
    <t xml:space="preserve">Uitzendkracht </t>
  </si>
  <si>
    <r>
      <t xml:space="preserve">● Het fictieve plafondbedrag bedraagt </t>
    </r>
    <r>
      <rPr>
        <b/>
        <sz val="11"/>
        <color theme="1"/>
        <rFont val="Arial"/>
        <family val="2"/>
      </rPr>
      <t xml:space="preserve">€ 2.000.000,-. </t>
    </r>
    <r>
      <rPr>
        <sz val="11"/>
        <color theme="1"/>
        <rFont val="Arial"/>
        <family val="2"/>
      </rPr>
      <t xml:space="preserve">Dit is het maximale inschrijfbedrag die inschrijver mag aanbieden. </t>
    </r>
  </si>
  <si>
    <r>
      <rPr>
        <b/>
        <sz val="11"/>
        <color theme="1"/>
        <rFont val="Arial"/>
        <family val="2"/>
      </rPr>
      <t>Toelichting:</t>
    </r>
    <r>
      <rPr>
        <sz val="11"/>
        <color theme="1"/>
        <rFont val="Arial"/>
        <family val="2"/>
      </rPr>
      <t xml:space="preserve">
* Gemiddeld bruto uurloon is voor Administratief gebasseerd op schaal 7 periodiek 11.
* Gemiddeld bruto uurloon is voor Productie/technisch gebasseerd op schaal 4 periodiek 11.
* De bureaumarge mag gedurende de gehele contractperiode niet verhoogt worden.
* Een jaarlijkse indexering op de kostprijsfactor is conform de overeenkomst wel toegestaan.</t>
    </r>
  </si>
  <si>
    <t xml:space="preserve">● De prijzen zijn exclusief BTW en inclusief alle kosten, zoals bijvoorbeeld verblijfs- en/ of voorrijkosten.     </t>
  </si>
  <si>
    <t>Bijlage 7 Tarievenblad aanbesteding "Inhuur flexibele arbeidskrachten tot functieschaal 9" v1.2.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</si>
</sst>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5" tint="0.39997558519241921"/>
      <name val="Arial"/>
      <family val="2"/>
    </font>
    <font>
      <b/>
      <u/>
      <sz val="11"/>
      <color theme="1"/>
      <name val="Arial"/>
      <family val="2"/>
    </font>
    <font>
      <b/>
      <u val="double"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5"/>
      </bottom>
      <diagonal/>
    </border>
    <border>
      <left style="thin">
        <color indexed="64"/>
      </left>
      <right style="thin">
        <color indexed="64"/>
      </right>
      <top/>
      <bottom style="double">
        <color theme="5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3" borderId="1" xfId="0" applyFont="1" applyFill="1" applyBorder="1"/>
    <xf numFmtId="1" fontId="2" fillId="3" borderId="1" xfId="0" applyNumberFormat="1" applyFont="1" applyFill="1" applyBorder="1" applyAlignment="1">
      <alignment horizontal="center"/>
    </xf>
    <xf numFmtId="0" fontId="7" fillId="0" borderId="0" xfId="0" applyFont="1"/>
    <xf numFmtId="165" fontId="1" fillId="3" borderId="1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165" fontId="2" fillId="3" borderId="1" xfId="0" applyNumberFormat="1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0" fontId="2" fillId="3" borderId="4" xfId="0" applyFont="1" applyFill="1" applyBorder="1"/>
    <xf numFmtId="9" fontId="2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/>
    <xf numFmtId="9" fontId="2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/>
    </xf>
    <xf numFmtId="10" fontId="3" fillId="4" borderId="5" xfId="0" applyNumberFormat="1" applyFont="1" applyFill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10" fontId="2" fillId="6" borderId="0" xfId="0" applyNumberFormat="1" applyFont="1" applyFill="1" applyBorder="1" applyAlignment="1">
      <alignment horizontal="center"/>
    </xf>
    <xf numFmtId="0" fontId="7" fillId="6" borderId="0" xfId="0" applyFont="1" applyFill="1" applyBorder="1"/>
    <xf numFmtId="0" fontId="7" fillId="6" borderId="0" xfId="0" applyFont="1" applyFill="1" applyBorder="1" applyAlignment="1">
      <alignment horizontal="center"/>
    </xf>
    <xf numFmtId="165" fontId="7" fillId="6" borderId="0" xfId="0" applyNumberFormat="1" applyFont="1" applyFill="1" applyBorder="1" applyAlignment="1">
      <alignment horizontal="center"/>
    </xf>
    <xf numFmtId="1" fontId="7" fillId="6" borderId="0" xfId="0" applyNumberFormat="1" applyFont="1" applyFill="1" applyBorder="1" applyAlignment="1">
      <alignment horizontal="center"/>
    </xf>
    <xf numFmtId="10" fontId="7" fillId="6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 applyProtection="1">
      <alignment horizontal="center"/>
      <protection locked="0"/>
    </xf>
    <xf numFmtId="10" fontId="2" fillId="5" borderId="3" xfId="0" applyNumberFormat="1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/>
      <protection locked="0"/>
    </xf>
    <xf numFmtId="10" fontId="2" fillId="5" borderId="1" xfId="0" applyNumberFormat="1" applyFont="1" applyFill="1" applyBorder="1" applyAlignment="1" applyProtection="1">
      <alignment horizontal="center"/>
      <protection locked="0"/>
    </xf>
    <xf numFmtId="164" fontId="2" fillId="5" borderId="4" xfId="0" applyNumberFormat="1" applyFont="1" applyFill="1" applyBorder="1" applyAlignment="1" applyProtection="1">
      <alignment horizontal="center"/>
      <protection locked="0"/>
    </xf>
    <xf numFmtId="10" fontId="2" fillId="5" borderId="4" xfId="0" applyNumberFormat="1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horizontal="center" vertical="center"/>
    </xf>
    <xf numFmtId="165" fontId="8" fillId="2" borderId="12" xfId="0" applyNumberFormat="1" applyFont="1" applyFill="1" applyBorder="1" applyAlignment="1">
      <alignment horizontal="center" vertical="center"/>
    </xf>
    <xf numFmtId="0" fontId="9" fillId="6" borderId="13" xfId="0" applyFont="1" applyFill="1" applyBorder="1"/>
    <xf numFmtId="0" fontId="2" fillId="6" borderId="14" xfId="0" applyFont="1" applyFill="1" applyBorder="1"/>
    <xf numFmtId="0" fontId="2" fillId="6" borderId="14" xfId="0" applyFont="1" applyFill="1" applyBorder="1" applyAlignment="1">
      <alignment horizontal="center"/>
    </xf>
    <xf numFmtId="165" fontId="2" fillId="6" borderId="14" xfId="0" applyNumberFormat="1" applyFont="1" applyFill="1" applyBorder="1" applyAlignment="1">
      <alignment horizontal="center"/>
    </xf>
    <xf numFmtId="1" fontId="2" fillId="6" borderId="14" xfId="0" applyNumberFormat="1" applyFont="1" applyFill="1" applyBorder="1" applyAlignment="1">
      <alignment horizontal="center"/>
    </xf>
    <xf numFmtId="10" fontId="2" fillId="6" borderId="14" xfId="0" applyNumberFormat="1" applyFont="1" applyFill="1" applyBorder="1" applyAlignment="1">
      <alignment horizontal="center"/>
    </xf>
    <xf numFmtId="165" fontId="2" fillId="6" borderId="15" xfId="0" applyNumberFormat="1" applyFont="1" applyFill="1" applyBorder="1" applyAlignment="1">
      <alignment horizontal="center"/>
    </xf>
    <xf numFmtId="0" fontId="2" fillId="6" borderId="16" xfId="0" applyFont="1" applyFill="1" applyBorder="1"/>
    <xf numFmtId="165" fontId="2" fillId="6" borderId="17" xfId="0" applyNumberFormat="1" applyFont="1" applyFill="1" applyBorder="1" applyAlignment="1">
      <alignment horizontal="center"/>
    </xf>
    <xf numFmtId="0" fontId="2" fillId="6" borderId="16" xfId="0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horizontal="center"/>
    </xf>
    <xf numFmtId="0" fontId="2" fillId="6" borderId="18" xfId="0" applyFont="1" applyFill="1" applyBorder="1"/>
    <xf numFmtId="0" fontId="7" fillId="6" borderId="19" xfId="0" applyFont="1" applyFill="1" applyBorder="1"/>
    <xf numFmtId="0" fontId="7" fillId="6" borderId="19" xfId="0" applyFont="1" applyFill="1" applyBorder="1" applyAlignment="1">
      <alignment horizontal="center"/>
    </xf>
    <xf numFmtId="165" fontId="7" fillId="6" borderId="19" xfId="0" applyNumberFormat="1" applyFont="1" applyFill="1" applyBorder="1" applyAlignment="1">
      <alignment horizontal="center"/>
    </xf>
    <xf numFmtId="1" fontId="7" fillId="6" borderId="19" xfId="0" applyNumberFormat="1" applyFont="1" applyFill="1" applyBorder="1" applyAlignment="1">
      <alignment horizontal="center"/>
    </xf>
    <xf numFmtId="10" fontId="7" fillId="6" borderId="19" xfId="0" applyNumberFormat="1" applyFont="1" applyFill="1" applyBorder="1" applyAlignment="1">
      <alignment horizontal="center"/>
    </xf>
    <xf numFmtId="165" fontId="7" fillId="6" borderId="2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wrapText="1"/>
    </xf>
    <xf numFmtId="0" fontId="2" fillId="6" borderId="8" xfId="0" applyFont="1" applyFill="1" applyBorder="1" applyAlignment="1"/>
    <xf numFmtId="0" fontId="2" fillId="6" borderId="9" xfId="0" applyFont="1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E2F9-09F4-4CE4-A84A-7CD68F231DAA}">
  <sheetPr>
    <pageSetUpPr fitToPage="1"/>
  </sheetPr>
  <dimension ref="A1:Q26"/>
  <sheetViews>
    <sheetView tabSelected="1" zoomScale="80" zoomScaleNormal="80" workbookViewId="0">
      <selection activeCell="B14" sqref="B14"/>
    </sheetView>
  </sheetViews>
  <sheetFormatPr defaultRowHeight="14.25" x14ac:dyDescent="0.2"/>
  <cols>
    <col min="1" max="1" width="30.85546875" style="1" customWidth="1"/>
    <col min="2" max="2" width="25.28515625" style="1" customWidth="1"/>
    <col min="3" max="3" width="11.140625" style="2" customWidth="1"/>
    <col min="4" max="4" width="29.28515625" style="6" customWidth="1"/>
    <col min="5" max="5" width="21.28515625" style="4" customWidth="1"/>
    <col min="6" max="6" width="17.42578125" style="2" bestFit="1" customWidth="1"/>
    <col min="7" max="8" width="17.42578125" style="5" bestFit="1" customWidth="1"/>
    <col min="9" max="9" width="17.42578125" style="6" customWidth="1"/>
    <col min="10" max="10" width="32.7109375" style="6" customWidth="1"/>
    <col min="11" max="16384" width="9.140625" style="1"/>
  </cols>
  <sheetData>
    <row r="1" spans="1:17" s="3" customFormat="1" ht="25.5" customHeight="1" x14ac:dyDescent="0.25">
      <c r="A1" s="80" t="s">
        <v>34</v>
      </c>
      <c r="B1" s="80"/>
      <c r="C1" s="80"/>
      <c r="D1" s="80"/>
      <c r="E1" s="80"/>
      <c r="F1" s="80"/>
      <c r="G1" s="80"/>
      <c r="H1" s="80"/>
      <c r="I1" s="80"/>
      <c r="J1" s="80"/>
    </row>
    <row r="2" spans="1:17" s="7" customFormat="1" ht="21.75" customHeight="1" thickBot="1" x14ac:dyDescent="0.3">
      <c r="A2" s="27" t="s">
        <v>0</v>
      </c>
      <c r="B2" s="27" t="s">
        <v>1</v>
      </c>
      <c r="C2" s="28" t="s">
        <v>2</v>
      </c>
      <c r="D2" s="29" t="s">
        <v>14</v>
      </c>
      <c r="E2" s="30" t="s">
        <v>9</v>
      </c>
      <c r="F2" s="28" t="s">
        <v>11</v>
      </c>
      <c r="G2" s="31" t="s">
        <v>12</v>
      </c>
      <c r="H2" s="31" t="s">
        <v>3</v>
      </c>
      <c r="I2" s="32" t="s">
        <v>10</v>
      </c>
      <c r="J2" s="29" t="s">
        <v>13</v>
      </c>
    </row>
    <row r="3" spans="1:17" ht="15.75" thickTop="1" x14ac:dyDescent="0.25">
      <c r="A3" s="21" t="s">
        <v>30</v>
      </c>
      <c r="B3" s="21" t="s">
        <v>5</v>
      </c>
      <c r="C3" s="22">
        <v>0.4</v>
      </c>
      <c r="D3" s="23">
        <v>20</v>
      </c>
      <c r="E3" s="24">
        <v>18000</v>
      </c>
      <c r="F3" s="47"/>
      <c r="G3" s="48"/>
      <c r="H3" s="25">
        <f>+F3*(1+G3)</f>
        <v>0</v>
      </c>
      <c r="I3" s="26">
        <f t="shared" ref="I3:I8" si="0">SUM(H3*D3)</f>
        <v>0</v>
      </c>
      <c r="J3" s="26">
        <f>SUM(I3*E3)</f>
        <v>0</v>
      </c>
    </row>
    <row r="4" spans="1:17" ht="15" x14ac:dyDescent="0.25">
      <c r="A4" s="8" t="s">
        <v>27</v>
      </c>
      <c r="B4" s="8" t="s">
        <v>6</v>
      </c>
      <c r="C4" s="14">
        <v>0.3</v>
      </c>
      <c r="D4" s="11">
        <v>16.5</v>
      </c>
      <c r="E4" s="9">
        <v>13500</v>
      </c>
      <c r="F4" s="49"/>
      <c r="G4" s="50"/>
      <c r="H4" s="25">
        <f t="shared" ref="H4:H8" si="1">+F4*(1+G4)</f>
        <v>0</v>
      </c>
      <c r="I4" s="13">
        <f t="shared" si="0"/>
        <v>0</v>
      </c>
      <c r="J4" s="13">
        <f>SUM(I4*E4)</f>
        <v>0</v>
      </c>
    </row>
    <row r="5" spans="1:17" ht="15" x14ac:dyDescent="0.25">
      <c r="A5" s="8" t="s">
        <v>7</v>
      </c>
      <c r="B5" s="8" t="s">
        <v>5</v>
      </c>
      <c r="C5" s="14">
        <v>0.1</v>
      </c>
      <c r="D5" s="11">
        <v>20</v>
      </c>
      <c r="E5" s="9">
        <v>4500</v>
      </c>
      <c r="F5" s="49"/>
      <c r="G5" s="50"/>
      <c r="H5" s="25">
        <f t="shared" si="1"/>
        <v>0</v>
      </c>
      <c r="I5" s="13">
        <f t="shared" si="0"/>
        <v>0</v>
      </c>
      <c r="J5" s="13">
        <f>SUM(I5*E5)</f>
        <v>0</v>
      </c>
    </row>
    <row r="6" spans="1:17" ht="15" x14ac:dyDescent="0.25">
      <c r="A6" s="8" t="s">
        <v>28</v>
      </c>
      <c r="B6" s="8" t="s">
        <v>6</v>
      </c>
      <c r="C6" s="14">
        <v>0.05</v>
      </c>
      <c r="D6" s="11">
        <v>16.5</v>
      </c>
      <c r="E6" s="9">
        <v>2250</v>
      </c>
      <c r="F6" s="49"/>
      <c r="G6" s="50"/>
      <c r="H6" s="25">
        <f t="shared" si="1"/>
        <v>0</v>
      </c>
      <c r="I6" s="13">
        <f t="shared" si="0"/>
        <v>0</v>
      </c>
      <c r="J6" s="13">
        <f>SUM(I6*E6)</f>
        <v>0</v>
      </c>
    </row>
    <row r="7" spans="1:17" ht="15" x14ac:dyDescent="0.25">
      <c r="A7" s="8" t="s">
        <v>8</v>
      </c>
      <c r="B7" s="8" t="s">
        <v>5</v>
      </c>
      <c r="C7" s="14">
        <v>0.1</v>
      </c>
      <c r="D7" s="11">
        <v>20</v>
      </c>
      <c r="E7" s="9">
        <v>4500</v>
      </c>
      <c r="F7" s="49"/>
      <c r="G7" s="50"/>
      <c r="H7" s="25">
        <f t="shared" si="1"/>
        <v>0</v>
      </c>
      <c r="I7" s="13">
        <f t="shared" si="0"/>
        <v>0</v>
      </c>
      <c r="J7" s="13">
        <f>SUM(I7*E7)</f>
        <v>0</v>
      </c>
    </row>
    <row r="8" spans="1:17" ht="15.75" thickBot="1" x14ac:dyDescent="0.3">
      <c r="A8" s="16" t="s">
        <v>29</v>
      </c>
      <c r="B8" s="16" t="s">
        <v>6</v>
      </c>
      <c r="C8" s="17">
        <v>0.05</v>
      </c>
      <c r="D8" s="18">
        <v>16.5</v>
      </c>
      <c r="E8" s="19">
        <v>2250</v>
      </c>
      <c r="F8" s="51"/>
      <c r="G8" s="52"/>
      <c r="H8" s="25">
        <f t="shared" si="1"/>
        <v>0</v>
      </c>
      <c r="I8" s="20">
        <f t="shared" si="0"/>
        <v>0</v>
      </c>
      <c r="J8" s="15">
        <f>SUM(I8*E8)</f>
        <v>0</v>
      </c>
    </row>
    <row r="9" spans="1:17" s="12" customFormat="1" ht="23.25" customHeight="1" thickTop="1" thickBot="1" x14ac:dyDescent="0.3">
      <c r="A9" s="53" t="s">
        <v>4</v>
      </c>
      <c r="B9" s="54"/>
      <c r="C9" s="55">
        <v>1</v>
      </c>
      <c r="D9" s="56"/>
      <c r="E9" s="57">
        <f>SUM(E3+E4+E5+E6+E7+E8)</f>
        <v>45000</v>
      </c>
      <c r="F9" s="58"/>
      <c r="G9" s="59"/>
      <c r="H9" s="59"/>
      <c r="I9" s="60"/>
      <c r="J9" s="61">
        <f>SUM(J3+J4+J5+J6+J7+J8)</f>
        <v>0</v>
      </c>
    </row>
    <row r="10" spans="1:17" s="10" customFormat="1" ht="15.75" x14ac:dyDescent="0.25">
      <c r="A10" s="62" t="s">
        <v>25</v>
      </c>
      <c r="B10" s="63"/>
      <c r="C10" s="64"/>
      <c r="D10" s="65"/>
      <c r="E10" s="66"/>
      <c r="F10" s="64"/>
      <c r="G10" s="67"/>
      <c r="H10" s="67"/>
      <c r="I10" s="65"/>
      <c r="J10" s="68"/>
      <c r="K10" s="1"/>
      <c r="L10" s="1"/>
      <c r="M10" s="1"/>
      <c r="N10" s="1"/>
      <c r="O10" s="1"/>
      <c r="P10" s="1"/>
      <c r="Q10" s="1"/>
    </row>
    <row r="11" spans="1:17" s="10" customFormat="1" ht="15" x14ac:dyDescent="0.2">
      <c r="A11" s="69" t="s">
        <v>17</v>
      </c>
      <c r="B11" s="37"/>
      <c r="C11" s="38"/>
      <c r="D11" s="39"/>
      <c r="E11" s="40"/>
      <c r="F11" s="38"/>
      <c r="G11" s="41"/>
      <c r="H11" s="41"/>
      <c r="I11" s="39"/>
      <c r="J11" s="70"/>
      <c r="K11" s="1"/>
      <c r="L11" s="1"/>
      <c r="M11" s="1"/>
      <c r="N11" s="1"/>
      <c r="O11" s="1"/>
      <c r="P11" s="1"/>
      <c r="Q11" s="1"/>
    </row>
    <row r="12" spans="1:17" s="10" customFormat="1" ht="15" x14ac:dyDescent="0.2">
      <c r="A12" s="69" t="s">
        <v>16</v>
      </c>
      <c r="B12" s="37"/>
      <c r="C12" s="38"/>
      <c r="D12" s="39"/>
      <c r="E12" s="40"/>
      <c r="F12" s="38"/>
      <c r="G12" s="41"/>
      <c r="H12" s="41"/>
      <c r="I12" s="39"/>
      <c r="J12" s="70"/>
      <c r="K12" s="1"/>
      <c r="L12" s="1"/>
      <c r="M12" s="1"/>
      <c r="N12" s="1"/>
      <c r="O12" s="1"/>
      <c r="P12" s="1"/>
      <c r="Q12" s="1"/>
    </row>
    <row r="13" spans="1:17" s="10" customFormat="1" ht="15" x14ac:dyDescent="0.2">
      <c r="A13" s="71" t="s">
        <v>24</v>
      </c>
      <c r="B13" s="37"/>
      <c r="C13" s="38"/>
      <c r="D13" s="39"/>
      <c r="E13" s="40"/>
      <c r="F13" s="38"/>
      <c r="G13" s="41"/>
      <c r="H13" s="41"/>
      <c r="I13" s="39"/>
      <c r="J13" s="70"/>
      <c r="K13" s="1"/>
      <c r="L13" s="1"/>
      <c r="M13" s="1"/>
      <c r="N13" s="1"/>
      <c r="O13" s="1"/>
      <c r="P13" s="1"/>
      <c r="Q13" s="1"/>
    </row>
    <row r="14" spans="1:17" s="10" customFormat="1" ht="15.75" x14ac:dyDescent="0.25">
      <c r="A14" s="69" t="s">
        <v>31</v>
      </c>
      <c r="B14" s="37"/>
      <c r="C14" s="38"/>
      <c r="D14" s="39"/>
      <c r="E14" s="40"/>
      <c r="F14" s="38"/>
      <c r="G14" s="41"/>
      <c r="H14" s="41"/>
      <c r="I14" s="39"/>
      <c r="J14" s="70"/>
      <c r="K14" s="1"/>
      <c r="L14" s="1"/>
      <c r="M14" s="1"/>
      <c r="N14" s="1"/>
      <c r="O14" s="1"/>
      <c r="P14" s="1"/>
      <c r="Q14" s="1"/>
    </row>
    <row r="15" spans="1:17" s="10" customFormat="1" ht="15" x14ac:dyDescent="0.2">
      <c r="A15" s="69" t="s">
        <v>15</v>
      </c>
      <c r="B15" s="37"/>
      <c r="C15" s="38"/>
      <c r="D15" s="39"/>
      <c r="E15" s="40"/>
      <c r="F15" s="38"/>
      <c r="G15" s="41"/>
      <c r="H15" s="41"/>
      <c r="I15" s="39"/>
      <c r="J15" s="70"/>
      <c r="K15" s="1"/>
      <c r="L15" s="1"/>
      <c r="M15" s="1"/>
      <c r="N15" s="1"/>
      <c r="O15" s="1"/>
      <c r="P15" s="1"/>
      <c r="Q15" s="1"/>
    </row>
    <row r="16" spans="1:17" s="10" customFormat="1" ht="15" x14ac:dyDescent="0.2">
      <c r="A16" s="69" t="s">
        <v>26</v>
      </c>
      <c r="B16" s="37"/>
      <c r="C16" s="38"/>
      <c r="D16" s="39"/>
      <c r="E16" s="40"/>
      <c r="F16" s="38"/>
      <c r="G16" s="41"/>
      <c r="H16" s="41"/>
      <c r="I16" s="39"/>
      <c r="J16" s="70"/>
      <c r="K16" s="1"/>
      <c r="L16" s="1"/>
      <c r="M16" s="1"/>
      <c r="N16" s="1"/>
      <c r="O16" s="1"/>
      <c r="P16" s="1"/>
      <c r="Q16" s="1"/>
    </row>
    <row r="17" spans="1:17" s="10" customFormat="1" ht="15" x14ac:dyDescent="0.2">
      <c r="A17" s="69" t="s">
        <v>22</v>
      </c>
      <c r="B17" s="37"/>
      <c r="C17" s="38"/>
      <c r="D17" s="39"/>
      <c r="E17" s="40"/>
      <c r="F17" s="38"/>
      <c r="G17" s="41"/>
      <c r="H17" s="41"/>
      <c r="I17" s="39"/>
      <c r="J17" s="70"/>
      <c r="K17" s="1"/>
      <c r="L17" s="1"/>
      <c r="M17" s="1"/>
      <c r="N17" s="1"/>
      <c r="O17" s="1"/>
      <c r="P17" s="1"/>
      <c r="Q17" s="1"/>
    </row>
    <row r="18" spans="1:17" s="10" customFormat="1" ht="15" x14ac:dyDescent="0.2">
      <c r="A18" s="69" t="s">
        <v>33</v>
      </c>
      <c r="B18" s="42"/>
      <c r="C18" s="43"/>
      <c r="D18" s="44"/>
      <c r="E18" s="45"/>
      <c r="F18" s="43"/>
      <c r="G18" s="46"/>
      <c r="H18" s="46"/>
      <c r="I18" s="44"/>
      <c r="J18" s="72"/>
    </row>
    <row r="19" spans="1:17" s="10" customFormat="1" ht="15" x14ac:dyDescent="0.2">
      <c r="A19" s="69" t="s">
        <v>23</v>
      </c>
      <c r="B19" s="42"/>
      <c r="C19" s="43"/>
      <c r="D19" s="44"/>
      <c r="E19" s="45"/>
      <c r="F19" s="43"/>
      <c r="G19" s="46"/>
      <c r="H19" s="46"/>
      <c r="I19" s="44"/>
      <c r="J19" s="72"/>
    </row>
    <row r="20" spans="1:17" s="10" customFormat="1" ht="15" x14ac:dyDescent="0.2">
      <c r="A20" s="69" t="s">
        <v>18</v>
      </c>
      <c r="B20" s="42"/>
      <c r="C20" s="43"/>
      <c r="D20" s="44"/>
      <c r="E20" s="45"/>
      <c r="F20" s="43"/>
      <c r="G20" s="46"/>
      <c r="H20" s="46"/>
      <c r="I20" s="44"/>
      <c r="J20" s="72"/>
    </row>
    <row r="21" spans="1:17" s="10" customFormat="1" ht="15" x14ac:dyDescent="0.2">
      <c r="A21" s="69" t="s">
        <v>19</v>
      </c>
      <c r="B21" s="42"/>
      <c r="C21" s="43"/>
      <c r="D21" s="44"/>
      <c r="E21" s="45"/>
      <c r="F21" s="43"/>
      <c r="G21" s="46"/>
      <c r="H21" s="46"/>
      <c r="I21" s="44"/>
      <c r="J21" s="72"/>
    </row>
    <row r="22" spans="1:17" s="10" customFormat="1" ht="15" x14ac:dyDescent="0.2">
      <c r="A22" s="69" t="s">
        <v>20</v>
      </c>
      <c r="B22" s="42"/>
      <c r="C22" s="43"/>
      <c r="D22" s="44"/>
      <c r="E22" s="45"/>
      <c r="F22" s="43"/>
      <c r="G22" s="46"/>
      <c r="H22" s="46"/>
      <c r="I22" s="44"/>
      <c r="J22" s="72"/>
    </row>
    <row r="23" spans="1:17" s="10" customFormat="1" ht="15.75" thickBot="1" x14ac:dyDescent="0.25">
      <c r="A23" s="73" t="s">
        <v>21</v>
      </c>
      <c r="B23" s="74"/>
      <c r="C23" s="75"/>
      <c r="D23" s="76"/>
      <c r="E23" s="77"/>
      <c r="F23" s="75"/>
      <c r="G23" s="78"/>
      <c r="H23" s="78"/>
      <c r="I23" s="76"/>
      <c r="J23" s="79"/>
    </row>
    <row r="24" spans="1:17" s="10" customFormat="1" ht="15" x14ac:dyDescent="0.2">
      <c r="C24" s="33"/>
      <c r="D24" s="34"/>
      <c r="E24" s="35"/>
      <c r="F24" s="33"/>
      <c r="G24" s="36"/>
      <c r="H24" s="36"/>
      <c r="I24" s="34"/>
      <c r="J24" s="34"/>
    </row>
    <row r="25" spans="1:17" s="10" customFormat="1" ht="15.75" thickBot="1" x14ac:dyDescent="0.25">
      <c r="C25" s="33"/>
      <c r="D25" s="34"/>
      <c r="E25" s="35"/>
      <c r="F25" s="33"/>
      <c r="G25" s="36"/>
      <c r="H25" s="36"/>
      <c r="I25" s="34"/>
      <c r="J25" s="34"/>
    </row>
    <row r="26" spans="1:17" ht="85.5" customHeight="1" thickBot="1" x14ac:dyDescent="0.25">
      <c r="A26" s="81" t="s">
        <v>32</v>
      </c>
      <c r="B26" s="82"/>
      <c r="C26" s="82"/>
      <c r="D26" s="82"/>
      <c r="E26" s="82"/>
      <c r="F26" s="82"/>
      <c r="G26" s="82"/>
      <c r="H26" s="82"/>
      <c r="I26" s="82"/>
      <c r="J26" s="83"/>
    </row>
  </sheetData>
  <sheetProtection algorithmName="SHA-512" hashValue="GkD+YzHntLDYCDFlcIpYCPSOJlBhldKdDXX7NkEoQWlrQyCNlMn+gqBHSSGDdmpd3TYztWSOsn8EcmCEaTHcfA==" saltValue="rGXNTIlz/Yj2vFuPBP54IQ==" spinCount="100000" sheet="1" objects="1" scenarios="1"/>
  <mergeCells count="2">
    <mergeCell ref="A1:J1"/>
    <mergeCell ref="A26:J26"/>
  </mergeCells>
  <pageMargins left="0.7" right="0.7" top="0.75" bottom="0.75" header="0.3" footer="0.3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Knijn, S. (Sanne)</dc:creator>
  <cp:lastModifiedBy>Middelink, F. (Ferry)</cp:lastModifiedBy>
  <cp:lastPrinted>2020-02-27T20:32:32Z</cp:lastPrinted>
  <dcterms:created xsi:type="dcterms:W3CDTF">2020-02-26T08:01:40Z</dcterms:created>
  <dcterms:modified xsi:type="dcterms:W3CDTF">2020-04-09T08:07:16Z</dcterms:modified>
</cp:coreProperties>
</file>