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defaultThemeVersion="124226"/>
  <xr:revisionPtr revIDLastSave="0" documentId="8_{63D9EE35-E6D8-4DC0-A2B6-DD8A01AA4549}" xr6:coauthVersionLast="44" xr6:coauthVersionMax="44" xr10:uidLastSave="{00000000-0000-0000-0000-000000000000}"/>
  <bookViews>
    <workbookView xWindow="-120" yWindow="-120" windowWidth="20730" windowHeight="11160" xr2:uid="{00000000-000D-0000-FFFF-FFFF00000000}"/>
  </bookViews>
  <sheets>
    <sheet name="Blad1" sheetId="1" r:id="rId1"/>
  </sheet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2" i="1" l="1"/>
  <c r="D41" i="1" l="1"/>
  <c r="D42" i="1"/>
  <c r="D43" i="1"/>
  <c r="D44" i="1"/>
  <c r="D45" i="1"/>
  <c r="D46" i="1"/>
  <c r="D47" i="1"/>
  <c r="D40" i="1"/>
  <c r="E19" i="1"/>
  <c r="E20" i="1"/>
  <c r="E21" i="1"/>
  <c r="E22" i="1"/>
  <c r="E23" i="1"/>
  <c r="E24" i="1"/>
  <c r="E25" i="1"/>
  <c r="E18" i="1"/>
  <c r="C48" i="1"/>
  <c r="D38" i="1"/>
  <c r="C38" i="1"/>
  <c r="E37" i="1"/>
  <c r="E36" i="1"/>
  <c r="E35" i="1"/>
  <c r="E34" i="1"/>
  <c r="E33" i="1"/>
  <c r="E32" i="1"/>
  <c r="E31" i="1"/>
  <c r="E30" i="1"/>
  <c r="D48" i="1" l="1"/>
  <c r="E38" i="1"/>
  <c r="D26" i="1" l="1"/>
  <c r="C26" i="1"/>
  <c r="E26" i="1" l="1"/>
  <c r="E54" i="1" s="1"/>
</calcChain>
</file>

<file path=xl/sharedStrings.xml><?xml version="1.0" encoding="utf-8"?>
<sst xmlns="http://schemas.openxmlformats.org/spreadsheetml/2006/main" count="70" uniqueCount="36">
  <si>
    <t>Total Cost of Ownership</t>
  </si>
  <si>
    <t>…</t>
  </si>
  <si>
    <t>De opgegeven prijzen (in het prijssjabloon) zullen bij elkaar worden opgeteld, waarna het totaal van de opgegeven prijzen zal worden gehanteerd als de (beoordelings)prijs (P).</t>
  </si>
  <si>
    <t xml:space="preserve">Trainingen (incl. documentatie) voor het volgende aantal functioneel beheerders;
</t>
  </si>
  <si>
    <t>Totaal</t>
  </si>
  <si>
    <t>Eenmalig</t>
  </si>
  <si>
    <t>Jaarlijks</t>
  </si>
  <si>
    <t>Uurtarief</t>
  </si>
  <si>
    <t>ONDERTEKENING</t>
  </si>
  <si>
    <t>Naam</t>
  </si>
  <si>
    <t>Functie</t>
  </si>
  <si>
    <t>Datum</t>
  </si>
  <si>
    <t>Handtekening</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</si>
  <si>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</si>
  <si>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</si>
  <si>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</si>
  <si>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</si>
  <si>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Prijssjabloon</t>
  </si>
  <si>
    <t xml:space="preserve">Trainingen (incl. documentatie) voor het volgende aantal key-users;
</t>
  </si>
  <si>
    <t>BEOORDELINGSPRIJS (P)</t>
  </si>
  <si>
    <t xml:space="preserve">Aantal gebruikers totaal 's-Hertogenbosch;
</t>
  </si>
  <si>
    <t>De Software</t>
  </si>
  <si>
    <t>Software- Lijstprijzen</t>
  </si>
  <si>
    <t>Software- Prijs per user</t>
  </si>
  <si>
    <t>TOELICHTING LIJSTPRIJZEN
Zijn er geen eenmalige kosten, dan eerste jaar in eenmalig, de overige 9 jaar in jaarlijks
Zijn er wel eenmalige kosten, dan eemalige + eerste jaar in eenmalig, de overige 9 jaar in jaarlijks</t>
  </si>
  <si>
    <t>TOELICHTING PRIJS PER USER
Zijn er geen eenmalige kosten, dan eerste jaar in eenmalig, de overige 9 jaar in jaarlijks
Zijn er wel eenmalige kosten, dan eemalige + eerste jaar in eenmalig, de overige 9 jaar in jaarlijks
Er wordt rekening gehouden met het aantal gebruikers uit cel E5</t>
  </si>
  <si>
    <t xml:space="preserve">Additionele ondersteuning (in uren over de totale looptijd) o.b.v. het all-in one uurtarief;
</t>
  </si>
  <si>
    <t xml:space="preserve">De berekening van de prijs (P) excl. BTW zal plaatsvinden op basis van een TCO met de volgende uitgangspunten:
- Een sitelicentie voor de volledige Oplossing inclusief alle componenten;
- Alle geëiste koppelingen;
- Trainingen;
- Additionele uren ondersteuning.
Alle prijzen zijn excl. BTW.
</t>
  </si>
  <si>
    <t>Implementatie inclusief training en conversie</t>
  </si>
  <si>
    <t xml:space="preserve">Additionele ondersteuning - tarieven </t>
  </si>
  <si>
    <t>All-in one uurtarief</t>
  </si>
  <si>
    <t>Beschrijf hieronder de uurtarieven voor eventuele aanvullende opdrachten welke niet vallen onder de huidige uitvraag. Wij verlangen één tarief voor ondersteuning, ongeacht of dit projectleiding, functionele consultancy, technische consultancy, etc. betreft. Uurtarief is excl. BTW en inclusief eventuele reis- en verblijfkosten. De ingevulde prijzen worden vermenigvuldigd met het aantal (fictieve) uren additionele ondersteuning onder het kopje Total Cost of Ownership.</t>
  </si>
  <si>
    <r>
      <t>De eenmalige prijs excl. BTW omvat de eenmalige kosten voor afname inclusief de installatie en configuratie van de door u aangeboden Oplossing (incl. alle eventuele add-ons, additionele applicatie(module)s en (configuratie)tools, etc.),</t>
    </r>
    <r>
      <rPr>
        <u/>
        <sz val="11"/>
        <rFont val="Calibri"/>
        <family val="2"/>
        <scheme val="minor"/>
      </rPr>
      <t xml:space="preserve"> inclusief gebruik voor het eerste jaar</t>
    </r>
    <r>
      <rPr>
        <sz val="11"/>
        <rFont val="Calibri"/>
        <family val="2"/>
        <scheme val="minor"/>
      </rPr>
      <t xml:space="preserve">. De jaarlijkse prijs excl. BTW omvat gebruik, onderhoud en ondersteuning per jaar voor alle jaren of de jaren volgende op de eenmalige ksoten. 
Indien de prijs van een component onderdeel is van de aangeboden functionaliteit kunt u volstaan met het invullen van “€ 0,-“.
</t>
    </r>
    <r>
      <rPr>
        <b/>
        <sz val="11"/>
        <rFont val="Calibri"/>
        <family val="2"/>
        <scheme val="minor"/>
      </rPr>
      <t>Vul of het deel van de lijstprijzen in, of de prijs per user, NOOIT beide!</t>
    </r>
  </si>
  <si>
    <t>Ter indicatie: jaarlijkste kosten SaaS</t>
  </si>
  <si>
    <t xml:space="preserve">Wanneer u een SaaS oplossing kunt aanbieden, kunt u hier de (extra) kosten aangeven die dit per jaar met zich meebrengt. Deze kosten worden niet meegenomen in de beoordelingsprijs. </t>
  </si>
  <si>
    <t>Kosten SaaS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</si>
</sst>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b/>
      <sz val="11"/>
      <color theme="0"/>
      <name val="Calibri"/>
      <family val="2"/>
      <scheme val="minor"/>
    </font>
    <font>
      <sz val="11"/>
      <color theme="0"/>
      <name val="Calibri"/>
      <family val="2"/>
      <scheme val="minor"/>
    </font>
    <font>
      <b/>
      <sz val="10"/>
      <color indexed="8"/>
      <name val="Arial"/>
      <family val="2"/>
    </font>
    <font>
      <b/>
      <sz val="10"/>
      <name val="Verdana"/>
      <family val="2"/>
    </font>
    <font>
      <u/>
      <sz val="11"/>
      <name val="Calibri"/>
      <family val="2"/>
      <scheme val="minor"/>
    </font>
    <font>
      <sz val="20"/>
      <color theme="0"/>
      <name val="Trebuchet MS"/>
      <family val="2"/>
    </font>
    <font>
      <b/>
      <sz val="14"/>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DE75"/>
        <bgColor indexed="64"/>
      </patternFill>
    </fill>
    <fill>
      <patternFill patternType="solid">
        <fgColor rgb="FFC6E0B4"/>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rgb="FFFFC000"/>
      </left>
      <right/>
      <top/>
      <bottom/>
      <diagonal/>
    </border>
    <border>
      <left style="thin">
        <color indexed="64"/>
      </left>
      <right/>
      <top/>
      <bottom style="thin">
        <color indexed="64"/>
      </bottom>
      <diagonal/>
    </border>
    <border>
      <left style="thin">
        <color indexed="64"/>
      </left>
      <right style="thin">
        <color indexed="64"/>
      </right>
      <top/>
      <bottom/>
      <diagonal/>
    </border>
    <border>
      <left/>
      <right style="medium">
        <color rgb="FFFFC000"/>
      </right>
      <top/>
      <bottom/>
      <diagonal/>
    </border>
  </borders>
  <cellStyleXfs count="1">
    <xf numFmtId="0" fontId="0" fillId="0" borderId="0"/>
  </cellStyleXfs>
  <cellXfs count="89">
    <xf numFmtId="0" fontId="0" fillId="0" borderId="0" xfId="0"/>
    <xf numFmtId="0" fontId="3" fillId="0" borderId="0" xfId="0" applyFont="1"/>
    <xf numFmtId="0" fontId="2" fillId="2" borderId="1" xfId="0" applyFont="1" applyFill="1" applyBorder="1" applyAlignment="1">
      <alignment horizontal="right"/>
    </xf>
    <xf numFmtId="164" fontId="3" fillId="0" borderId="8" xfId="0" applyNumberFormat="1" applyFont="1" applyBorder="1"/>
    <xf numFmtId="164" fontId="3" fillId="0" borderId="3" xfId="0" applyNumberFormat="1" applyFont="1" applyBorder="1"/>
    <xf numFmtId="0" fontId="2" fillId="0" borderId="1" xfId="0" applyFont="1" applyBorder="1"/>
    <xf numFmtId="164" fontId="2" fillId="0" borderId="7" xfId="0" applyNumberFormat="1" applyFont="1" applyBorder="1"/>
    <xf numFmtId="164" fontId="2" fillId="0" borderId="1" xfId="0" applyNumberFormat="1" applyFont="1" applyBorder="1"/>
    <xf numFmtId="0" fontId="2" fillId="2" borderId="6" xfId="0" applyFont="1" applyFill="1" applyBorder="1"/>
    <xf numFmtId="0" fontId="6" fillId="0" borderId="0" xfId="0" applyFont="1"/>
    <xf numFmtId="0" fontId="7"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0" fontId="3" fillId="0" borderId="0" xfId="0" applyFont="1" applyBorder="1"/>
    <xf numFmtId="164" fontId="1" fillId="0" borderId="8" xfId="0" applyNumberFormat="1" applyFont="1" applyBorder="1"/>
    <xf numFmtId="0" fontId="5" fillId="0" borderId="0" xfId="0" applyFont="1" applyFill="1" applyBorder="1"/>
    <xf numFmtId="164" fontId="5" fillId="0" borderId="0" xfId="0" applyNumberFormat="1" applyFont="1" applyFill="1" applyBorder="1"/>
    <xf numFmtId="0" fontId="3" fillId="0" borderId="0" xfId="0" applyFont="1" applyFill="1"/>
    <xf numFmtId="0" fontId="1" fillId="0" borderId="0" xfId="0" applyFont="1" applyFill="1"/>
    <xf numFmtId="0" fontId="1" fillId="0" borderId="0" xfId="0" applyFont="1"/>
    <xf numFmtId="0" fontId="8" fillId="4" borderId="2" xfId="0" applyFont="1" applyFill="1" applyBorder="1" applyAlignment="1">
      <alignment horizontal="center"/>
    </xf>
    <xf numFmtId="0" fontId="0" fillId="4" borderId="3" xfId="0" applyFill="1" applyBorder="1" applyAlignment="1">
      <alignment horizontal="center"/>
    </xf>
    <xf numFmtId="164" fontId="2" fillId="0" borderId="4" xfId="0" applyNumberFormat="1" applyFont="1" applyBorder="1" applyAlignment="1">
      <alignment horizontal="right" vertical="center"/>
    </xf>
    <xf numFmtId="3"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0" fontId="2" fillId="5" borderId="1" xfId="0" applyFont="1" applyFill="1" applyBorder="1"/>
    <xf numFmtId="0" fontId="2" fillId="5" borderId="6" xfId="0" applyFont="1" applyFill="1" applyBorder="1" applyAlignment="1">
      <alignment horizontal="right"/>
    </xf>
    <xf numFmtId="0" fontId="2" fillId="5" borderId="1" xfId="0" applyFont="1" applyFill="1" applyBorder="1" applyAlignment="1">
      <alignment horizontal="right"/>
    </xf>
    <xf numFmtId="164" fontId="2" fillId="0" borderId="10" xfId="0" applyNumberFormat="1" applyFont="1" applyBorder="1"/>
    <xf numFmtId="164" fontId="2" fillId="0" borderId="9" xfId="0" applyNumberFormat="1" applyFont="1" applyBorder="1"/>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164" fontId="2" fillId="0" borderId="14" xfId="0" applyNumberFormat="1" applyFont="1" applyBorder="1"/>
    <xf numFmtId="0" fontId="2" fillId="0" borderId="0" xfId="0" applyFont="1" applyBorder="1" applyAlignment="1">
      <alignment horizontal="left" vertical="top" wrapText="1"/>
    </xf>
    <xf numFmtId="0" fontId="2" fillId="0" borderId="0" xfId="0" applyFont="1" applyBorder="1"/>
    <xf numFmtId="0" fontId="3" fillId="0" borderId="0" xfId="0" applyFont="1"/>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8" fillId="4" borderId="2" xfId="0" applyFont="1" applyFill="1" applyBorder="1" applyAlignment="1">
      <alignment horizontal="center"/>
    </xf>
    <xf numFmtId="0" fontId="3" fillId="0" borderId="0" xfId="0" applyFont="1" applyFill="1"/>
    <xf numFmtId="0" fontId="5" fillId="6" borderId="1" xfId="0" applyFont="1" applyFill="1" applyBorder="1"/>
    <xf numFmtId="164" fontId="5" fillId="6" borderId="1" xfId="0" applyNumberFormat="1" applyFont="1" applyFill="1" applyBorder="1"/>
    <xf numFmtId="0" fontId="5" fillId="6" borderId="0" xfId="0" applyFont="1" applyFill="1" applyBorder="1"/>
    <xf numFmtId="164" fontId="5" fillId="6" borderId="0" xfId="0" applyNumberFormat="1" applyFont="1" applyFill="1" applyBorder="1"/>
    <xf numFmtId="164" fontId="1" fillId="0" borderId="0" xfId="0" applyNumberFormat="1" applyFont="1" applyBorder="1"/>
    <xf numFmtId="164" fontId="1" fillId="0" borderId="15" xfId="0" applyNumberFormat="1" applyFont="1" applyBorder="1"/>
    <xf numFmtId="164" fontId="3" fillId="0" borderId="12" xfId="0" applyNumberFormat="1" applyFont="1" applyBorder="1"/>
    <xf numFmtId="164" fontId="3" fillId="0" borderId="5" xfId="0" applyNumberFormat="1" applyFont="1" applyBorder="1"/>
    <xf numFmtId="164" fontId="2" fillId="0" borderId="13" xfId="0" applyNumberFormat="1" applyFont="1" applyBorder="1"/>
    <xf numFmtId="164" fontId="2" fillId="0" borderId="9" xfId="0" applyNumberFormat="1" applyFont="1" applyBorder="1"/>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2" fillId="5" borderId="0" xfId="0" applyFont="1" applyFill="1" applyBorder="1"/>
    <xf numFmtId="0" fontId="2" fillId="5" borderId="5" xfId="0" applyFont="1" applyFill="1" applyBorder="1"/>
    <xf numFmtId="0" fontId="2" fillId="5" borderId="11" xfId="0" applyFont="1" applyFill="1" applyBorder="1" applyAlignment="1">
      <alignment horizontal="right"/>
    </xf>
    <xf numFmtId="0" fontId="2" fillId="5" borderId="4" xfId="0" applyFont="1" applyFill="1" applyBorder="1" applyAlignment="1">
      <alignment horizontal="right"/>
    </xf>
    <xf numFmtId="0" fontId="11" fillId="5" borderId="0" xfId="0" applyFont="1" applyFill="1" applyBorder="1" applyAlignment="1">
      <alignment horizontal="left"/>
    </xf>
    <xf numFmtId="0" fontId="11" fillId="5" borderId="5" xfId="0" applyFont="1" applyFill="1" applyBorder="1" applyAlignment="1">
      <alignment horizontal="left"/>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 fillId="5" borderId="0" xfId="0" applyFont="1" applyFill="1" applyBorder="1" applyAlignment="1">
      <alignment horizontal="left"/>
    </xf>
    <xf numFmtId="0" fontId="2" fillId="5" borderId="5" xfId="0" applyFont="1" applyFill="1" applyBorder="1" applyAlignment="1">
      <alignment horizontal="left"/>
    </xf>
    <xf numFmtId="0" fontId="2" fillId="0" borderId="0" xfId="0" applyFont="1" applyBorder="1"/>
    <xf numFmtId="0" fontId="2" fillId="0" borderId="5" xfId="0" applyFont="1" applyBorder="1"/>
    <xf numFmtId="0" fontId="2" fillId="2" borderId="0" xfId="0" applyFont="1" applyFill="1" applyBorder="1"/>
    <xf numFmtId="0" fontId="2" fillId="2" borderId="5" xfId="0" applyFont="1" applyFill="1" applyBorder="1"/>
    <xf numFmtId="0" fontId="4" fillId="0" borderId="0" xfId="0" applyFont="1" applyBorder="1" applyAlignment="1">
      <alignment vertical="center" wrapText="1"/>
    </xf>
    <xf numFmtId="0" fontId="4" fillId="0" borderId="15" xfId="0" applyFont="1" applyBorder="1" applyAlignment="1">
      <alignment vertical="center" wrapText="1"/>
    </xf>
    <xf numFmtId="0" fontId="8" fillId="0" borderId="0" xfId="0" applyFont="1" applyFill="1" applyBorder="1" applyAlignment="1">
      <alignment horizontal="left"/>
    </xf>
    <xf numFmtId="0" fontId="8" fillId="0" borderId="5" xfId="0" applyFont="1" applyFill="1" applyBorder="1" applyAlignment="1">
      <alignment horizontal="left"/>
    </xf>
    <xf numFmtId="0" fontId="1" fillId="0" borderId="0" xfId="0" applyFont="1" applyFill="1" applyBorder="1" applyAlignment="1">
      <alignment vertical="top" wrapText="1"/>
    </xf>
    <xf numFmtId="0" fontId="1" fillId="0" borderId="0" xfId="0" applyFont="1" applyFill="1" applyBorder="1" applyAlignment="1">
      <alignment vertical="top"/>
    </xf>
    <xf numFmtId="0" fontId="1" fillId="0" borderId="5" xfId="0" applyFont="1" applyFill="1" applyBorder="1" applyAlignment="1">
      <alignment vertical="top"/>
    </xf>
    <xf numFmtId="0" fontId="3" fillId="0" borderId="0" xfId="0" applyFont="1"/>
    <xf numFmtId="0" fontId="10" fillId="6" borderId="0" xfId="0" applyFont="1" applyFill="1" applyBorder="1" applyAlignment="1">
      <alignment vertical="center" wrapText="1"/>
    </xf>
    <xf numFmtId="0" fontId="10" fillId="6" borderId="5" xfId="0" applyFont="1" applyFill="1" applyBorder="1" applyAlignment="1">
      <alignment vertical="center" wrapText="1"/>
    </xf>
    <xf numFmtId="0" fontId="3" fillId="6" borderId="0" xfId="0" applyFont="1" applyFill="1"/>
    <xf numFmtId="0" fontId="8" fillId="4" borderId="2" xfId="0" applyFont="1" applyFill="1" applyBorder="1" applyAlignment="1">
      <alignment horizontal="center"/>
    </xf>
    <xf numFmtId="0" fontId="8" fillId="4" borderId="3" xfId="0" applyFont="1" applyFill="1" applyBorder="1" applyAlignment="1">
      <alignment horizontal="center"/>
    </xf>
    <xf numFmtId="0" fontId="3" fillId="0" borderId="0" xfId="0" applyFont="1" applyFill="1"/>
    <xf numFmtId="0" fontId="8" fillId="3" borderId="0" xfId="0" applyFont="1" applyFill="1" applyBorder="1" applyAlignment="1">
      <alignment horizontal="center" vertical="center"/>
    </xf>
    <xf numFmtId="0" fontId="8" fillId="3" borderId="5" xfId="0" applyFont="1" applyFill="1" applyBorder="1" applyAlignment="1">
      <alignment horizontal="center" vertical="center"/>
    </xf>
    <xf numFmtId="0" fontId="2" fillId="3" borderId="6" xfId="0" applyFont="1" applyFill="1" applyBorder="1" applyAlignment="1">
      <alignment horizontal="right"/>
    </xf>
    <xf numFmtId="164" fontId="3" fillId="3" borderId="8" xfId="0" applyNumberFormat="1" applyFont="1" applyFill="1" applyBorder="1"/>
    <xf numFmtId="0" fontId="2" fillId="3" borderId="1" xfId="0" applyFont="1" applyFill="1" applyBorder="1" applyAlignment="1">
      <alignment horizontal="right"/>
    </xf>
    <xf numFmtId="164" fontId="3" fillId="3" borderId="3" xfId="0" applyNumberFormat="1" applyFont="1" applyFill="1" applyBorder="1"/>
  </cellXfs>
  <cellStyles count="1">
    <cellStyle name="Standaard" xfId="0" builtinId="0"/>
  </cellStyles>
  <dxfs count="0"/>
  <tableStyles count="0" defaultTableStyle="TableStyleMedium2" defaultPivotStyle="PivotStyleMedium9"/>
  <colors>
    <mruColors>
      <color rgb="FFC6E0B4"/>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0"/>
  <sheetViews>
    <sheetView tabSelected="1" zoomScale="82" zoomScaleNormal="82" workbookViewId="0">
      <selection activeCell="D61" sqref="D61"/>
    </sheetView>
  </sheetViews>
  <sheetFormatPr defaultColWidth="9.140625" defaultRowHeight="15" x14ac:dyDescent="0.25"/>
  <cols>
    <col min="1" max="1" width="5" style="1" customWidth="1"/>
    <col min="2" max="2" width="80.42578125" style="1" bestFit="1" customWidth="1"/>
    <col min="3" max="3" width="19.140625" style="1" bestFit="1" customWidth="1"/>
    <col min="4" max="4" width="18.42578125" style="1" customWidth="1"/>
    <col min="5" max="5" width="35.85546875" style="1" customWidth="1"/>
    <col min="6" max="7" width="9.140625" style="1" customWidth="1"/>
    <col min="8" max="8" width="10.140625" style="1" bestFit="1" customWidth="1"/>
    <col min="9" max="16384" width="9.140625" style="1"/>
  </cols>
  <sheetData>
    <row r="1" spans="1:7" ht="18.75" x14ac:dyDescent="0.3">
      <c r="A1" s="59" t="s">
        <v>17</v>
      </c>
      <c r="B1" s="59"/>
      <c r="C1" s="59"/>
      <c r="D1" s="59"/>
      <c r="E1" s="60"/>
    </row>
    <row r="2" spans="1:7" ht="93.95" customHeight="1" x14ac:dyDescent="0.25">
      <c r="A2" s="61" t="s">
        <v>16</v>
      </c>
      <c r="B2" s="61"/>
      <c r="C2" s="61"/>
      <c r="D2" s="61"/>
      <c r="E2" s="62"/>
    </row>
    <row r="3" spans="1:7" x14ac:dyDescent="0.25">
      <c r="A3" s="63" t="s">
        <v>0</v>
      </c>
      <c r="B3" s="63"/>
      <c r="C3" s="63"/>
      <c r="D3" s="63"/>
      <c r="E3" s="64"/>
    </row>
    <row r="4" spans="1:7" ht="117.95" customHeight="1" x14ac:dyDescent="0.25">
      <c r="A4" s="61" t="s">
        <v>27</v>
      </c>
      <c r="B4" s="61"/>
      <c r="C4" s="61"/>
      <c r="D4" s="61"/>
      <c r="E4" s="62"/>
      <c r="F4" s="21"/>
    </row>
    <row r="5" spans="1:7" ht="15" customHeight="1" x14ac:dyDescent="0.25">
      <c r="A5" s="53" t="s">
        <v>20</v>
      </c>
      <c r="B5" s="53"/>
      <c r="C5" s="53"/>
      <c r="D5" s="54"/>
      <c r="E5" s="26">
        <v>150</v>
      </c>
      <c r="F5" s="21"/>
      <c r="G5" s="22"/>
    </row>
    <row r="6" spans="1:7" ht="14.45" customHeight="1" x14ac:dyDescent="0.25">
      <c r="A6" s="53" t="s">
        <v>13</v>
      </c>
      <c r="B6" s="53"/>
      <c r="C6" s="53"/>
      <c r="D6" s="54"/>
      <c r="E6" s="27">
        <v>10</v>
      </c>
    </row>
    <row r="7" spans="1:7" ht="14.45" customHeight="1" x14ac:dyDescent="0.25">
      <c r="A7" s="53" t="s">
        <v>14</v>
      </c>
      <c r="B7" s="53"/>
      <c r="C7" s="53"/>
      <c r="D7" s="54"/>
      <c r="E7" s="27">
        <v>10</v>
      </c>
    </row>
    <row r="8" spans="1:7" ht="14.45" customHeight="1" x14ac:dyDescent="0.25">
      <c r="A8" s="53" t="s">
        <v>15</v>
      </c>
      <c r="B8" s="53"/>
      <c r="C8" s="53"/>
      <c r="D8" s="54"/>
      <c r="E8" s="27">
        <v>150</v>
      </c>
    </row>
    <row r="9" spans="1:7" ht="15" customHeight="1" x14ac:dyDescent="0.25">
      <c r="A9" s="53" t="s">
        <v>18</v>
      </c>
      <c r="B9" s="53"/>
      <c r="C9" s="53"/>
      <c r="D9" s="54"/>
      <c r="E9" s="27">
        <v>10</v>
      </c>
    </row>
    <row r="10" spans="1:7" ht="14.45" customHeight="1" x14ac:dyDescent="0.25">
      <c r="A10" s="53" t="s">
        <v>3</v>
      </c>
      <c r="B10" s="53"/>
      <c r="C10" s="53"/>
      <c r="D10" s="54"/>
      <c r="E10" s="27">
        <v>2</v>
      </c>
    </row>
    <row r="11" spans="1:7" ht="14.45" customHeight="1" x14ac:dyDescent="0.25">
      <c r="A11" s="53" t="s">
        <v>26</v>
      </c>
      <c r="B11" s="53"/>
      <c r="C11" s="53"/>
      <c r="D11" s="54"/>
      <c r="E11" s="27">
        <v>1000</v>
      </c>
    </row>
    <row r="12" spans="1:7" ht="44.45" customHeight="1" x14ac:dyDescent="0.25">
      <c r="A12" s="61" t="s">
        <v>2</v>
      </c>
      <c r="B12" s="61"/>
      <c r="C12" s="61"/>
      <c r="D12" s="61"/>
      <c r="E12" s="62"/>
    </row>
    <row r="13" spans="1:7" x14ac:dyDescent="0.25">
      <c r="A13" s="63" t="s">
        <v>21</v>
      </c>
      <c r="B13" s="63"/>
      <c r="C13" s="63"/>
      <c r="D13" s="63"/>
      <c r="E13" s="64"/>
    </row>
    <row r="14" spans="1:7" ht="105.95" customHeight="1" x14ac:dyDescent="0.25">
      <c r="A14" s="53" t="s">
        <v>32</v>
      </c>
      <c r="B14" s="53"/>
      <c r="C14" s="53"/>
      <c r="D14" s="53"/>
      <c r="E14" s="54"/>
    </row>
    <row r="15" spans="1:7" ht="15.95" customHeight="1" x14ac:dyDescent="0.25">
      <c r="A15" s="33"/>
      <c r="B15" s="33"/>
      <c r="C15" s="33"/>
      <c r="D15" s="33"/>
      <c r="E15" s="34"/>
    </row>
    <row r="16" spans="1:7" ht="73.5" customHeight="1" x14ac:dyDescent="0.25">
      <c r="A16" s="33"/>
      <c r="B16" s="36" t="s">
        <v>24</v>
      </c>
      <c r="C16" s="33"/>
      <c r="D16" s="33"/>
      <c r="E16" s="34"/>
    </row>
    <row r="17" spans="2:5" ht="15.75" thickBot="1" x14ac:dyDescent="0.3">
      <c r="B17" s="28" t="s">
        <v>22</v>
      </c>
      <c r="C17" s="29" t="s">
        <v>5</v>
      </c>
      <c r="D17" s="29" t="s">
        <v>6</v>
      </c>
      <c r="E17" s="30" t="s">
        <v>4</v>
      </c>
    </row>
    <row r="18" spans="2:5" ht="15.75" thickBot="1" x14ac:dyDescent="0.3">
      <c r="B18" s="17" t="s">
        <v>1</v>
      </c>
      <c r="C18" s="3">
        <v>0</v>
      </c>
      <c r="D18" s="3">
        <v>0</v>
      </c>
      <c r="E18" s="4">
        <f>C18+(D18*($E$6-1))</f>
        <v>0</v>
      </c>
    </row>
    <row r="19" spans="2:5" ht="15.75" thickBot="1" x14ac:dyDescent="0.3">
      <c r="B19" s="17" t="s">
        <v>1</v>
      </c>
      <c r="C19" s="3">
        <v>0</v>
      </c>
      <c r="D19" s="3">
        <v>0</v>
      </c>
      <c r="E19" s="4">
        <f t="shared" ref="E19:E25" si="0">C19+(D19*($E$6-1))</f>
        <v>0</v>
      </c>
    </row>
    <row r="20" spans="2:5" ht="15.75" thickBot="1" x14ac:dyDescent="0.3">
      <c r="B20" s="17" t="s">
        <v>1</v>
      </c>
      <c r="C20" s="3">
        <v>0</v>
      </c>
      <c r="D20" s="3">
        <v>0</v>
      </c>
      <c r="E20" s="4">
        <f t="shared" si="0"/>
        <v>0</v>
      </c>
    </row>
    <row r="21" spans="2:5" ht="15.75" thickBot="1" x14ac:dyDescent="0.3">
      <c r="B21" s="17" t="s">
        <v>1</v>
      </c>
      <c r="C21" s="3">
        <v>0</v>
      </c>
      <c r="D21" s="3">
        <v>0</v>
      </c>
      <c r="E21" s="4">
        <f t="shared" si="0"/>
        <v>0</v>
      </c>
    </row>
    <row r="22" spans="2:5" ht="15.75" thickBot="1" x14ac:dyDescent="0.3">
      <c r="B22" s="3" t="s">
        <v>1</v>
      </c>
      <c r="C22" s="3">
        <v>0</v>
      </c>
      <c r="D22" s="3">
        <v>0</v>
      </c>
      <c r="E22" s="4">
        <f t="shared" si="0"/>
        <v>0</v>
      </c>
    </row>
    <row r="23" spans="2:5" ht="15.75" thickBot="1" x14ac:dyDescent="0.3">
      <c r="B23" s="3" t="s">
        <v>1</v>
      </c>
      <c r="C23" s="3">
        <v>0</v>
      </c>
      <c r="D23" s="3">
        <v>0</v>
      </c>
      <c r="E23" s="4">
        <f t="shared" si="0"/>
        <v>0</v>
      </c>
    </row>
    <row r="24" spans="2:5" ht="15.75" thickBot="1" x14ac:dyDescent="0.3">
      <c r="B24" s="17" t="s">
        <v>1</v>
      </c>
      <c r="C24" s="3">
        <v>0</v>
      </c>
      <c r="D24" s="3">
        <v>0</v>
      </c>
      <c r="E24" s="4">
        <f t="shared" si="0"/>
        <v>0</v>
      </c>
    </row>
    <row r="25" spans="2:5" ht="15.75" thickBot="1" x14ac:dyDescent="0.3">
      <c r="B25" s="17" t="s">
        <v>1</v>
      </c>
      <c r="C25" s="3">
        <v>0</v>
      </c>
      <c r="D25" s="3">
        <v>0</v>
      </c>
      <c r="E25" s="4">
        <f t="shared" si="0"/>
        <v>0</v>
      </c>
    </row>
    <row r="26" spans="2:5" x14ac:dyDescent="0.25">
      <c r="B26" s="5" t="s">
        <v>4</v>
      </c>
      <c r="C26" s="6">
        <f>SUM(C18:C25)</f>
        <v>0</v>
      </c>
      <c r="D26" s="6">
        <f>SUM(D18:D25)</f>
        <v>0</v>
      </c>
      <c r="E26" s="7">
        <f>SUM(E18:E25)</f>
        <v>0</v>
      </c>
    </row>
    <row r="27" spans="2:5" x14ac:dyDescent="0.25">
      <c r="B27" s="37"/>
      <c r="C27" s="35"/>
      <c r="D27" s="35"/>
      <c r="E27" s="7"/>
    </row>
    <row r="28" spans="2:5" ht="84.75" customHeight="1" x14ac:dyDescent="0.25">
      <c r="B28" s="36" t="s">
        <v>25</v>
      </c>
      <c r="C28" s="35"/>
      <c r="D28" s="35"/>
      <c r="E28" s="7"/>
    </row>
    <row r="29" spans="2:5" ht="15.75" thickBot="1" x14ac:dyDescent="0.3">
      <c r="B29" s="28" t="s">
        <v>23</v>
      </c>
      <c r="C29" s="29" t="s">
        <v>5</v>
      </c>
      <c r="D29" s="29" t="s">
        <v>6</v>
      </c>
      <c r="E29" s="30" t="s">
        <v>4</v>
      </c>
    </row>
    <row r="30" spans="2:5" ht="15.75" thickBot="1" x14ac:dyDescent="0.3">
      <c r="B30" s="17" t="s">
        <v>1</v>
      </c>
      <c r="C30" s="3">
        <v>0</v>
      </c>
      <c r="D30" s="3">
        <v>0</v>
      </c>
      <c r="E30" s="4">
        <f t="shared" ref="E30:E37" si="1">($E$5*C30)+($E$5*D30*($E$6-1))</f>
        <v>0</v>
      </c>
    </row>
    <row r="31" spans="2:5" ht="15.75" thickBot="1" x14ac:dyDescent="0.3">
      <c r="B31" s="17" t="s">
        <v>1</v>
      </c>
      <c r="C31" s="3">
        <v>0</v>
      </c>
      <c r="D31" s="3">
        <v>0</v>
      </c>
      <c r="E31" s="4">
        <f t="shared" si="1"/>
        <v>0</v>
      </c>
    </row>
    <row r="32" spans="2:5" ht="15.75" thickBot="1" x14ac:dyDescent="0.3">
      <c r="B32" s="17" t="s">
        <v>1</v>
      </c>
      <c r="C32" s="3">
        <v>0</v>
      </c>
      <c r="D32" s="3">
        <v>0</v>
      </c>
      <c r="E32" s="4">
        <f t="shared" si="1"/>
        <v>0</v>
      </c>
    </row>
    <row r="33" spans="1:5" ht="15.75" thickBot="1" x14ac:dyDescent="0.3">
      <c r="B33" s="17" t="s">
        <v>1</v>
      </c>
      <c r="C33" s="3">
        <v>0</v>
      </c>
      <c r="D33" s="3">
        <v>0</v>
      </c>
      <c r="E33" s="4">
        <f t="shared" si="1"/>
        <v>0</v>
      </c>
    </row>
    <row r="34" spans="1:5" ht="15.75" thickBot="1" x14ac:dyDescent="0.3">
      <c r="B34" s="17" t="s">
        <v>1</v>
      </c>
      <c r="C34" s="3">
        <v>0</v>
      </c>
      <c r="D34" s="3">
        <v>0</v>
      </c>
      <c r="E34" s="4">
        <f t="shared" si="1"/>
        <v>0</v>
      </c>
    </row>
    <row r="35" spans="1:5" ht="15.75" thickBot="1" x14ac:dyDescent="0.3">
      <c r="B35" s="17" t="s">
        <v>1</v>
      </c>
      <c r="C35" s="3">
        <v>0</v>
      </c>
      <c r="D35" s="3">
        <v>0</v>
      </c>
      <c r="E35" s="4">
        <f t="shared" si="1"/>
        <v>0</v>
      </c>
    </row>
    <row r="36" spans="1:5" ht="15.75" thickBot="1" x14ac:dyDescent="0.3">
      <c r="B36" s="17" t="s">
        <v>1</v>
      </c>
      <c r="C36" s="3">
        <v>0</v>
      </c>
      <c r="D36" s="3">
        <v>0</v>
      </c>
      <c r="E36" s="4">
        <f t="shared" si="1"/>
        <v>0</v>
      </c>
    </row>
    <row r="37" spans="1:5" ht="15.75" thickBot="1" x14ac:dyDescent="0.3">
      <c r="B37" s="17" t="s">
        <v>1</v>
      </c>
      <c r="C37" s="3">
        <v>0</v>
      </c>
      <c r="D37" s="3">
        <v>0</v>
      </c>
      <c r="E37" s="4">
        <f t="shared" si="1"/>
        <v>0</v>
      </c>
    </row>
    <row r="38" spans="1:5" x14ac:dyDescent="0.25">
      <c r="B38" s="5" t="s">
        <v>4</v>
      </c>
      <c r="C38" s="6">
        <f>SUM(C30:C37)</f>
        <v>0</v>
      </c>
      <c r="D38" s="6">
        <f>SUM(D30:D37)</f>
        <v>0</v>
      </c>
      <c r="E38" s="7">
        <f>SUM(E30:E37)</f>
        <v>0</v>
      </c>
    </row>
    <row r="39" spans="1:5" ht="15.75" thickBot="1" x14ac:dyDescent="0.3">
      <c r="A39" s="55" t="s">
        <v>28</v>
      </c>
      <c r="B39" s="56"/>
      <c r="C39" s="29" t="s">
        <v>5</v>
      </c>
      <c r="D39" s="57" t="s">
        <v>4</v>
      </c>
      <c r="E39" s="58"/>
    </row>
    <row r="40" spans="1:5" ht="15.75" thickBot="1" x14ac:dyDescent="0.3">
      <c r="A40" s="47" t="s">
        <v>1</v>
      </c>
      <c r="B40" s="48"/>
      <c r="C40" s="3">
        <v>0</v>
      </c>
      <c r="D40" s="49">
        <f>(C40)</f>
        <v>0</v>
      </c>
      <c r="E40" s="50"/>
    </row>
    <row r="41" spans="1:5" ht="15.75" thickBot="1" x14ac:dyDescent="0.3">
      <c r="A41" s="47" t="s">
        <v>1</v>
      </c>
      <c r="B41" s="48"/>
      <c r="C41" s="3">
        <v>0</v>
      </c>
      <c r="D41" s="49">
        <f t="shared" ref="D41:D47" si="2">(C41)</f>
        <v>0</v>
      </c>
      <c r="E41" s="50"/>
    </row>
    <row r="42" spans="1:5" ht="15.75" thickBot="1" x14ac:dyDescent="0.3">
      <c r="A42" s="47" t="s">
        <v>1</v>
      </c>
      <c r="B42" s="48"/>
      <c r="C42" s="3">
        <v>0</v>
      </c>
      <c r="D42" s="49">
        <f t="shared" si="2"/>
        <v>0</v>
      </c>
      <c r="E42" s="50"/>
    </row>
    <row r="43" spans="1:5" ht="15.75" thickBot="1" x14ac:dyDescent="0.3">
      <c r="A43" s="47" t="s">
        <v>1</v>
      </c>
      <c r="B43" s="48"/>
      <c r="C43" s="3">
        <v>0</v>
      </c>
      <c r="D43" s="49">
        <f t="shared" si="2"/>
        <v>0</v>
      </c>
      <c r="E43" s="50"/>
    </row>
    <row r="44" spans="1:5" ht="15.75" thickBot="1" x14ac:dyDescent="0.3">
      <c r="A44" s="47" t="s">
        <v>1</v>
      </c>
      <c r="B44" s="48"/>
      <c r="C44" s="3">
        <v>0</v>
      </c>
      <c r="D44" s="49">
        <f t="shared" si="2"/>
        <v>0</v>
      </c>
      <c r="E44" s="50"/>
    </row>
    <row r="45" spans="1:5" ht="15.75" thickBot="1" x14ac:dyDescent="0.3">
      <c r="A45" s="47" t="s">
        <v>1</v>
      </c>
      <c r="B45" s="48"/>
      <c r="C45" s="3">
        <v>0</v>
      </c>
      <c r="D45" s="49">
        <f t="shared" si="2"/>
        <v>0</v>
      </c>
      <c r="E45" s="50"/>
    </row>
    <row r="46" spans="1:5" ht="15.75" thickBot="1" x14ac:dyDescent="0.3">
      <c r="A46" s="47" t="s">
        <v>1</v>
      </c>
      <c r="B46" s="48"/>
      <c r="C46" s="3">
        <v>0</v>
      </c>
      <c r="D46" s="49">
        <f t="shared" si="2"/>
        <v>0</v>
      </c>
      <c r="E46" s="50"/>
    </row>
    <row r="47" spans="1:5" ht="15.75" thickBot="1" x14ac:dyDescent="0.3">
      <c r="A47" s="47" t="s">
        <v>1</v>
      </c>
      <c r="B47" s="48"/>
      <c r="C47" s="3">
        <v>0</v>
      </c>
      <c r="D47" s="49">
        <f t="shared" si="2"/>
        <v>0</v>
      </c>
      <c r="E47" s="50"/>
    </row>
    <row r="48" spans="1:5" x14ac:dyDescent="0.25">
      <c r="A48" s="65" t="s">
        <v>4</v>
      </c>
      <c r="B48" s="66"/>
      <c r="C48" s="6">
        <f>SUM(C40:C47)</f>
        <v>0</v>
      </c>
      <c r="D48" s="51">
        <f>SUM(E40:E47)</f>
        <v>0</v>
      </c>
      <c r="E48" s="52"/>
    </row>
    <row r="49" spans="1:8" x14ac:dyDescent="0.25">
      <c r="A49" s="55" t="s">
        <v>29</v>
      </c>
      <c r="B49" s="55"/>
      <c r="C49" s="55"/>
      <c r="D49" s="55"/>
      <c r="E49" s="56"/>
    </row>
    <row r="50" spans="1:8" ht="57" customHeight="1" x14ac:dyDescent="0.25">
      <c r="A50" s="73" t="s">
        <v>31</v>
      </c>
      <c r="B50" s="74"/>
      <c r="C50" s="74"/>
      <c r="D50" s="74"/>
      <c r="E50" s="75"/>
    </row>
    <row r="51" spans="1:8" ht="15.75" thickBot="1" x14ac:dyDescent="0.3">
      <c r="A51" s="67"/>
      <c r="B51" s="67"/>
      <c r="C51" s="68"/>
      <c r="D51" s="8" t="s">
        <v>7</v>
      </c>
      <c r="E51" s="2" t="s">
        <v>4</v>
      </c>
    </row>
    <row r="52" spans="1:8" ht="15.75" thickBot="1" x14ac:dyDescent="0.3">
      <c r="A52" s="69" t="s">
        <v>30</v>
      </c>
      <c r="B52" s="69"/>
      <c r="C52" s="70"/>
      <c r="D52" s="3">
        <v>0</v>
      </c>
      <c r="E52" s="25">
        <f>(D52*E11)</f>
        <v>0</v>
      </c>
    </row>
    <row r="53" spans="1:8" x14ac:dyDescent="0.25">
      <c r="A53" s="76"/>
      <c r="B53" s="76"/>
      <c r="C53" s="31"/>
      <c r="D53" s="31"/>
      <c r="E53" s="32"/>
    </row>
    <row r="54" spans="1:8" s="9" customFormat="1" ht="24.95" customHeight="1" x14ac:dyDescent="0.25">
      <c r="A54" s="77" t="s">
        <v>19</v>
      </c>
      <c r="B54" s="77"/>
      <c r="C54" s="78"/>
      <c r="D54" s="43"/>
      <c r="E54" s="44">
        <f>SUM(E26+E38+E48+E52)</f>
        <v>0</v>
      </c>
    </row>
    <row r="55" spans="1:8" x14ac:dyDescent="0.25">
      <c r="A55" s="79"/>
      <c r="B55" s="79"/>
      <c r="C55" s="79"/>
      <c r="D55" s="45"/>
      <c r="E55" s="46"/>
    </row>
    <row r="56" spans="1:8" s="20" customFormat="1" x14ac:dyDescent="0.25">
      <c r="A56" s="82"/>
      <c r="B56" s="82"/>
      <c r="C56" s="82"/>
      <c r="D56" s="18"/>
      <c r="E56" s="19"/>
    </row>
    <row r="57" spans="1:8" s="38" customFormat="1" x14ac:dyDescent="0.25">
      <c r="A57" s="63" t="s">
        <v>33</v>
      </c>
      <c r="B57" s="63"/>
      <c r="C57" s="63"/>
      <c r="D57" s="63"/>
      <c r="E57" s="64"/>
    </row>
    <row r="58" spans="1:8" s="38" customFormat="1" ht="33.75" customHeight="1" x14ac:dyDescent="0.25">
      <c r="A58" s="53" t="s">
        <v>34</v>
      </c>
      <c r="B58" s="53"/>
      <c r="C58" s="53"/>
      <c r="D58" s="53"/>
      <c r="E58" s="54"/>
    </row>
    <row r="59" spans="1:8" s="38" customFormat="1" ht="15.95" customHeight="1" x14ac:dyDescent="0.25">
      <c r="A59" s="39"/>
      <c r="B59" s="39"/>
      <c r="C59" s="39"/>
      <c r="D59" s="39"/>
      <c r="E59" s="40"/>
    </row>
    <row r="60" spans="1:8" s="38" customFormat="1" ht="15.75" thickBot="1" x14ac:dyDescent="0.3">
      <c r="B60" s="28" t="s">
        <v>35</v>
      </c>
      <c r="C60" s="85"/>
      <c r="D60" s="29" t="s">
        <v>6</v>
      </c>
      <c r="E60" s="87"/>
    </row>
    <row r="61" spans="1:8" s="38" customFormat="1" ht="15.75" thickBot="1" x14ac:dyDescent="0.3">
      <c r="B61" s="17" t="s">
        <v>1</v>
      </c>
      <c r="C61" s="86"/>
      <c r="D61" s="3">
        <v>0</v>
      </c>
      <c r="E61" s="88"/>
    </row>
    <row r="62" spans="1:8" s="42" customFormat="1" x14ac:dyDescent="0.25">
      <c r="A62" s="82"/>
      <c r="B62" s="82"/>
      <c r="C62" s="82"/>
      <c r="D62" s="18"/>
      <c r="E62" s="19"/>
    </row>
    <row r="63" spans="1:8" s="38" customFormat="1" x14ac:dyDescent="0.25">
      <c r="A63" s="76"/>
      <c r="B63" s="76"/>
      <c r="C63" s="76"/>
      <c r="H63" s="1"/>
    </row>
    <row r="64" spans="1:8" s="38" customFormat="1" x14ac:dyDescent="0.25">
      <c r="A64" s="76"/>
      <c r="B64" s="76"/>
      <c r="C64" s="76"/>
      <c r="D64" s="10"/>
      <c r="E64" s="11"/>
      <c r="F64" s="12"/>
      <c r="G64" s="13"/>
      <c r="H64" s="1"/>
    </row>
    <row r="65" spans="1:8" s="38" customFormat="1" x14ac:dyDescent="0.25">
      <c r="A65" s="83" t="s">
        <v>8</v>
      </c>
      <c r="B65" s="83"/>
      <c r="C65" s="83"/>
      <c r="D65" s="83"/>
      <c r="E65" s="84"/>
      <c r="F65" s="14"/>
      <c r="G65" s="14"/>
      <c r="H65" s="1"/>
    </row>
    <row r="66" spans="1:8" s="38" customFormat="1" ht="25.5" customHeight="1" x14ac:dyDescent="0.25">
      <c r="A66" s="71" t="s">
        <v>9</v>
      </c>
      <c r="B66" s="71"/>
      <c r="C66" s="72"/>
      <c r="D66" s="80"/>
      <c r="E66" s="81"/>
      <c r="F66" s="15"/>
      <c r="G66" s="15"/>
      <c r="H66" s="1"/>
    </row>
    <row r="67" spans="1:8" s="38" customFormat="1" ht="22.5" customHeight="1" x14ac:dyDescent="0.25">
      <c r="A67" s="71" t="s">
        <v>10</v>
      </c>
      <c r="B67" s="71"/>
      <c r="C67" s="72"/>
      <c r="D67" s="41"/>
      <c r="E67" s="24"/>
      <c r="F67" s="15"/>
      <c r="G67" s="15"/>
      <c r="H67" s="1"/>
    </row>
    <row r="68" spans="1:8" ht="23.25" customHeight="1" x14ac:dyDescent="0.25">
      <c r="A68" s="71" t="s">
        <v>11</v>
      </c>
      <c r="B68" s="71"/>
      <c r="C68" s="72"/>
      <c r="D68" s="23"/>
      <c r="E68" s="24"/>
      <c r="F68" s="15"/>
      <c r="G68" s="15"/>
    </row>
    <row r="69" spans="1:8" ht="20.25" customHeight="1" x14ac:dyDescent="0.25">
      <c r="A69" s="71" t="s">
        <v>12</v>
      </c>
      <c r="B69" s="71"/>
      <c r="C69" s="72"/>
      <c r="D69" s="23"/>
      <c r="E69" s="24"/>
      <c r="F69" s="15"/>
      <c r="G69" s="15"/>
    </row>
    <row r="70" spans="1:8" x14ac:dyDescent="0.25">
      <c r="F70" s="16"/>
      <c r="G70" s="16"/>
    </row>
  </sheetData>
  <mergeCells count="53">
    <mergeCell ref="A69:C69"/>
    <mergeCell ref="A50:E50"/>
    <mergeCell ref="A53:B53"/>
    <mergeCell ref="A54:C54"/>
    <mergeCell ref="A55:C55"/>
    <mergeCell ref="D66:E66"/>
    <mergeCell ref="A56:C56"/>
    <mergeCell ref="A62:C62"/>
    <mergeCell ref="A63:C63"/>
    <mergeCell ref="A64:C64"/>
    <mergeCell ref="A65:E65"/>
    <mergeCell ref="A66:C66"/>
    <mergeCell ref="A57:E57"/>
    <mergeCell ref="A58:E58"/>
    <mergeCell ref="A49:E49"/>
    <mergeCell ref="A51:C51"/>
    <mergeCell ref="A52:C52"/>
    <mergeCell ref="A67:C67"/>
    <mergeCell ref="A68:C68"/>
    <mergeCell ref="A1:E1"/>
    <mergeCell ref="A2:E2"/>
    <mergeCell ref="A3:E3"/>
    <mergeCell ref="A4:E4"/>
    <mergeCell ref="A13:E13"/>
    <mergeCell ref="A12:E12"/>
    <mergeCell ref="A11:D11"/>
    <mergeCell ref="A5:D5"/>
    <mergeCell ref="A6:D6"/>
    <mergeCell ref="A7:D7"/>
    <mergeCell ref="A8:D8"/>
    <mergeCell ref="A9:D9"/>
    <mergeCell ref="A10:D10"/>
    <mergeCell ref="D48:E48"/>
    <mergeCell ref="D43:E43"/>
    <mergeCell ref="A14:E14"/>
    <mergeCell ref="A39:B39"/>
    <mergeCell ref="A40:B40"/>
    <mergeCell ref="A41:B41"/>
    <mergeCell ref="A42:B42"/>
    <mergeCell ref="D39:E39"/>
    <mergeCell ref="D40:E40"/>
    <mergeCell ref="D41:E41"/>
    <mergeCell ref="D42:E42"/>
    <mergeCell ref="A44:B44"/>
    <mergeCell ref="A45:B45"/>
    <mergeCell ref="A46:B46"/>
    <mergeCell ref="A47:B47"/>
    <mergeCell ref="A48:B48"/>
    <mergeCell ref="A43:B43"/>
    <mergeCell ref="D44:E44"/>
    <mergeCell ref="D45:E45"/>
    <mergeCell ref="D46:E46"/>
    <mergeCell ref="D47:E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868F99D4FDA24DBEEF94C54DAB1088" ma:contentTypeVersion="8" ma:contentTypeDescription="Een nieuw document maken." ma:contentTypeScope="" ma:versionID="d2d2c14dcea4a36239ccc172fee765e6">
  <xsd:schema xmlns:xsd="http://www.w3.org/2001/XMLSchema" xmlns:xs="http://www.w3.org/2001/XMLSchema" xmlns:p="http://schemas.microsoft.com/office/2006/metadata/properties" xmlns:ns2="b1cafad3-48d6-4f57-a160-f57b42e73fd2" targetNamespace="http://schemas.microsoft.com/office/2006/metadata/properties" ma:root="true" ma:fieldsID="c34c0a2d8ad929fb987c4b82cbbbc99e" ns2:_="">
    <xsd:import namespace="b1cafad3-48d6-4f57-a160-f57b42e73f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fad3-48d6-4f57-a160-f57b42e73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B800B-F375-4DC1-B2A2-A3B0908117B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1cafad3-48d6-4f57-a160-f57b42e73fd2"/>
    <ds:schemaRef ds:uri="http://www.w3.org/XML/1998/namespace"/>
    <ds:schemaRef ds:uri="http://purl.org/dc/dcmitype/"/>
  </ds:schemaRefs>
</ds:datastoreItem>
</file>

<file path=customXml/itemProps2.xml><?xml version="1.0" encoding="utf-8"?>
<ds:datastoreItem xmlns:ds="http://schemas.openxmlformats.org/officeDocument/2006/customXml" ds:itemID="{5992337C-9D25-460A-ABE7-65CE3C44D56D}">
  <ds:schemaRefs>
    <ds:schemaRef ds:uri="http://schemas.microsoft.com/sharepoint/v3/contenttype/forms"/>
  </ds:schemaRefs>
</ds:datastoreItem>
</file>

<file path=customXml/itemProps3.xml><?xml version="1.0" encoding="utf-8"?>
<ds:datastoreItem xmlns:ds="http://schemas.openxmlformats.org/officeDocument/2006/customXml" ds:itemID="{FE868227-770C-4CB1-B8B3-BA1D9CE1D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cafad3-48d6-4f57-a160-f57b42e73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2020-05-07T10:04:04Z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0x01010017868F99D4FDA24DBEEF94C54DAB1088</vt:lpwstr>
  </property>
</Properties>
</file>