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atena\Documents\Brancards elektrisch\Definitief Publicatie\"/>
    </mc:Choice>
  </mc:AlternateContent>
  <xr:revisionPtr revIDLastSave="0" documentId="13_ncr:1_{F9CC91A6-C2E9-487F-A899-DEB13358EF2A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P-waar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  <c r="H20" i="1"/>
  <c r="G20" i="1"/>
  <c r="H14" i="1"/>
  <c r="G14" i="1"/>
  <c r="H13" i="1"/>
  <c r="H15" i="1" s="1"/>
  <c r="G13" i="1"/>
  <c r="H12" i="1"/>
  <c r="G12" i="1"/>
  <c r="F6" i="1"/>
  <c r="G6" i="1" s="1"/>
  <c r="H6" i="1" s="1"/>
  <c r="H7" i="1" s="1"/>
  <c r="H23" i="1" l="1"/>
</calcChain>
</file>

<file path=xl/sharedStrings.xml><?xml version="1.0" encoding="utf-8"?>
<sst xmlns="http://schemas.openxmlformats.org/spreadsheetml/2006/main" count="40" uniqueCount="30">
  <si>
    <t>Opgaveblad prijzen elektrische brancard</t>
  </si>
  <si>
    <t>Apparaat</t>
  </si>
  <si>
    <r>
      <rPr>
        <b/>
        <sz val="9"/>
        <color rgb="FF969696"/>
        <rFont val="Tahoma"/>
        <family val="2"/>
        <charset val="1"/>
      </rPr>
      <t xml:space="preserve">Toelichting
</t>
    </r>
    <r>
      <rPr>
        <sz val="9"/>
        <color rgb="FF969696"/>
        <rFont val="Tahoma"/>
        <family val="2"/>
        <charset val="1"/>
      </rPr>
      <t>U dient in kolom D het gevraagde bedrag op te geven.
* De BTW is 21%. Dit geldt voor iedere inschrijver t.b.v. het vergelijkingsmodel</t>
    </r>
  </si>
  <si>
    <t xml:space="preserve">Onderdeel </t>
  </si>
  <si>
    <t>Type voertuig</t>
  </si>
  <si>
    <t>Per eenheid (excl. BTW)</t>
  </si>
  <si>
    <t xml:space="preserve"> aantal</t>
  </si>
  <si>
    <t>Prijs (excl. BTW)</t>
  </si>
  <si>
    <t>Prijs (incl. 21% BTW)</t>
  </si>
  <si>
    <t>Totaal prijs</t>
  </si>
  <si>
    <t>1.</t>
  </si>
  <si>
    <t>Ambulancevoertuig</t>
  </si>
  <si>
    <t>Totaal prijs (inclusief BTW)</t>
  </si>
  <si>
    <t xml:space="preserve">Implementatie ( instructie, in- en uitbouw) </t>
  </si>
  <si>
    <r>
      <rPr>
        <b/>
        <sz val="9"/>
        <color rgb="FF969696"/>
        <rFont val="Tahoma"/>
        <family val="2"/>
        <charset val="1"/>
      </rPr>
      <t xml:space="preserve">Toelichting
</t>
    </r>
    <r>
      <rPr>
        <sz val="9"/>
        <color rgb="FF969696"/>
        <rFont val="Tahoma"/>
        <family val="2"/>
        <charset val="1"/>
      </rPr>
      <t>U dient in kolom F het gevraagde bedrag op te geven. 
* De BTW is 21%. Dit geldt voor iedere inschrijver t.b.v. het vergelijkingsmodel</t>
    </r>
  </si>
  <si>
    <t>2.</t>
  </si>
  <si>
    <t>Inbouw van het nieuwe systeem</t>
  </si>
  <si>
    <t>3.</t>
  </si>
  <si>
    <t>Uitbouw van het huidige systeem</t>
  </si>
  <si>
    <t>4.</t>
  </si>
  <si>
    <t>Instructie train de trainer</t>
  </si>
  <si>
    <t>Servicecontract Elektrisch Brancardsysteem</t>
  </si>
  <si>
    <r>
      <rPr>
        <b/>
        <sz val="9"/>
        <color rgb="FF969696"/>
        <rFont val="Tahoma"/>
        <family val="2"/>
        <charset val="1"/>
      </rPr>
      <t xml:space="preserve">Toelichting
</t>
    </r>
    <r>
      <rPr>
        <sz val="9"/>
        <color rgb="FF969696"/>
        <rFont val="Tahoma"/>
        <family val="2"/>
        <charset val="1"/>
      </rPr>
      <t>U dient in kolom D het gevraagde bedrag op te geven. Het betreft hier een all-in service contract waarbij correctief en preventief onderhoud (conform PvE) is inbegrepen. 
Exclusief de kosten van het vervangen van onderdelen.
* De BTW is 21%. Dit geldt voor iedere inschrijver t.b.v. het vergelijkingsmodel</t>
    </r>
  </si>
  <si>
    <t>Prijs per jaar</t>
  </si>
  <si>
    <t>aantal jaar</t>
  </si>
  <si>
    <t>5.</t>
  </si>
  <si>
    <t>All-in service contract</t>
  </si>
  <si>
    <t>nvt</t>
  </si>
  <si>
    <t>Totaal P-waarde (incl BTW)</t>
  </si>
  <si>
    <t xml:space="preserve">Systeem elektrische brancard (incl. accessoires uit KO eisen)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</si>
</sst>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 &quot;* #,##0_ ;_ &quot;€ &quot;* \-#,##0_ ;_ &quot;€ &quot;* \-_ ;_ @_ "/>
    <numFmt numFmtId="165" formatCode="_-&quot;€ &quot;* #,##0.00_-;_-&quot;€ &quot;* #,##0.00\-;_-&quot;€ &quot;* \-??_-;_-@_-"/>
    <numFmt numFmtId="166" formatCode="_ &quot;€ &quot;* #,##0.00_ ;_ &quot;€ &quot;* \-#,##0.00_ ;_ &quot;€ &quot;* \-??_ ;_ @_ "/>
  </numFmts>
  <fonts count="9" x14ac:knownFonts="1">
    <font>
      <sz val="11"/>
      <color rgb="FF000000"/>
      <name val="Calibri"/>
      <family val="2"/>
      <charset val="1"/>
    </font>
    <font>
      <b/>
      <sz val="20"/>
      <name val="tahoma"/>
      <family val="2"/>
      <charset val="1"/>
    </font>
    <font>
      <b/>
      <sz val="11"/>
      <name val="tahoma"/>
      <family val="2"/>
      <charset val="1"/>
    </font>
    <font>
      <b/>
      <sz val="9"/>
      <color rgb="FF969696"/>
      <name val="Tahoma"/>
      <family val="2"/>
      <charset val="1"/>
    </font>
    <font>
      <sz val="9"/>
      <color rgb="FF969696"/>
      <name val="Tahoma"/>
      <family val="2"/>
      <charset val="1"/>
    </font>
    <font>
      <b/>
      <sz val="9"/>
      <name val="Tahoma"/>
      <family val="2"/>
      <charset val="1"/>
    </font>
    <font>
      <sz val="9"/>
      <name val="tahoma"/>
      <family val="2"/>
      <charset val="1"/>
    </font>
    <font>
      <sz val="9"/>
      <color rgb="FFFF0000"/>
      <name val="tahoma"/>
      <family val="2"/>
      <charset val="1"/>
    </font>
    <font>
      <b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8EB4E3"/>
        <bgColor rgb="FF9999FF"/>
      </patternFill>
    </fill>
    <fill>
      <patternFill patternType="solid">
        <fgColor rgb="FFBFBFBF"/>
        <bgColor rgb="FFCCCCFF"/>
      </patternFill>
    </fill>
    <fill>
      <patternFill patternType="solid">
        <fgColor rgb="FF558ED5"/>
        <bgColor rgb="FF80808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/>
    <xf numFmtId="0" fontId="5" fillId="2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164" fontId="6" fillId="3" borderId="0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Border="1" applyAlignment="1">
      <alignment vertical="center" wrapText="1"/>
    </xf>
    <xf numFmtId="2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0" fontId="0" fillId="0" borderId="0" xfId="0" applyBorder="1"/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 applyProtection="1">
      <alignment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164" fontId="6" fillId="3" borderId="0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0" fontId="8" fillId="4" borderId="0" xfId="0" applyFont="1" applyFill="1"/>
    <xf numFmtId="166" fontId="8" fillId="4" borderId="0" xfId="0" applyNumberFormat="1" applyFont="1" applyFill="1"/>
    <xf numFmtId="0" fontId="3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view="pageBreakPreview" zoomScale="140" zoomScaleNormal="100" zoomScalePageLayoutView="140" workbookViewId="0">
      <selection activeCell="A10" sqref="A10:H10"/>
    </sheetView>
  </sheetViews>
  <sheetFormatPr defaultRowHeight="14.4" x14ac:dyDescent="0.3"/>
  <cols>
    <col min="1" max="1" width="4.109375" customWidth="1"/>
    <col min="2" max="2" width="47.109375" customWidth="1"/>
    <col min="3" max="3" width="16.21875" customWidth="1"/>
    <col min="4" max="4" width="13" customWidth="1"/>
    <col min="5" max="5" width="13.33203125" customWidth="1"/>
    <col min="6" max="6" width="16" customWidth="1"/>
    <col min="7" max="7" width="21.33203125" customWidth="1"/>
    <col min="8" max="8" width="22.44140625" customWidth="1"/>
    <col min="9" max="1025" width="8.5546875" customWidth="1"/>
  </cols>
  <sheetData>
    <row r="1" spans="1:8" ht="24.6" customHeight="1" x14ac:dyDescent="0.3">
      <c r="A1" s="24" t="s">
        <v>0</v>
      </c>
      <c r="B1" s="24"/>
      <c r="C1" s="24"/>
      <c r="D1" s="24"/>
      <c r="E1" s="24"/>
      <c r="F1" s="24"/>
      <c r="G1" s="24"/>
      <c r="H1" s="24"/>
    </row>
    <row r="2" spans="1:8" s="2" customFormat="1" ht="14.25" customHeight="1" x14ac:dyDescent="0.3">
      <c r="A2" s="1"/>
      <c r="B2" s="1"/>
      <c r="C2" s="1"/>
      <c r="D2" s="1"/>
      <c r="E2" s="1"/>
      <c r="F2" s="1"/>
      <c r="G2" s="1"/>
      <c r="H2" s="1"/>
    </row>
    <row r="3" spans="1:8" s="2" customFormat="1" ht="14.4" customHeight="1" x14ac:dyDescent="0.3">
      <c r="A3" s="22" t="s">
        <v>1</v>
      </c>
      <c r="B3" s="22"/>
      <c r="C3" s="22"/>
      <c r="D3" s="22"/>
      <c r="E3" s="22"/>
      <c r="F3" s="22"/>
      <c r="G3" s="22"/>
      <c r="H3" s="22"/>
    </row>
    <row r="4" spans="1:8" ht="36.75" customHeight="1" x14ac:dyDescent="0.3">
      <c r="A4" s="20" t="s">
        <v>2</v>
      </c>
      <c r="B4" s="20"/>
      <c r="C4" s="20"/>
      <c r="D4" s="20"/>
      <c r="E4" s="20"/>
      <c r="F4" s="20"/>
      <c r="G4" s="20"/>
      <c r="H4" s="20"/>
    </row>
    <row r="5" spans="1:8" ht="22.8" customHeight="1" x14ac:dyDescent="0.3">
      <c r="A5" s="21" t="s">
        <v>3</v>
      </c>
      <c r="B5" s="21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</row>
    <row r="6" spans="1:8" x14ac:dyDescent="0.3">
      <c r="A6" s="4" t="s">
        <v>10</v>
      </c>
      <c r="B6" s="4" t="s">
        <v>29</v>
      </c>
      <c r="C6" s="4" t="s">
        <v>11</v>
      </c>
      <c r="D6" s="5">
        <v>0</v>
      </c>
      <c r="E6" s="6">
        <v>80</v>
      </c>
      <c r="F6" s="7">
        <f>D6*E6</f>
        <v>0</v>
      </c>
      <c r="G6" s="7">
        <f>F6*1.21</f>
        <v>0</v>
      </c>
      <c r="H6" s="8">
        <f>G6</f>
        <v>0</v>
      </c>
    </row>
    <row r="7" spans="1:8" ht="14.4" customHeight="1" x14ac:dyDescent="0.3">
      <c r="A7" s="23" t="s">
        <v>12</v>
      </c>
      <c r="B7" s="23"/>
      <c r="C7" s="23"/>
      <c r="D7" s="23"/>
      <c r="E7" s="23"/>
      <c r="F7" s="23"/>
      <c r="G7" s="23"/>
      <c r="H7" s="10">
        <f>SUM(H6:H6)</f>
        <v>0</v>
      </c>
    </row>
    <row r="8" spans="1:8" x14ac:dyDescent="0.3">
      <c r="A8" s="11"/>
      <c r="B8" s="11"/>
      <c r="C8" s="11"/>
      <c r="D8" s="11"/>
      <c r="E8" s="11"/>
      <c r="F8" s="11"/>
      <c r="G8" s="11"/>
      <c r="H8" s="11"/>
    </row>
    <row r="9" spans="1:8" s="2" customFormat="1" ht="14.4" customHeight="1" x14ac:dyDescent="0.3">
      <c r="A9" s="22" t="s">
        <v>13</v>
      </c>
      <c r="B9" s="22"/>
      <c r="C9" s="22"/>
      <c r="D9" s="22"/>
      <c r="E9" s="22"/>
      <c r="F9" s="22"/>
      <c r="G9" s="22"/>
      <c r="H9" s="22"/>
    </row>
    <row r="10" spans="1:8" ht="44.4" customHeight="1" x14ac:dyDescent="0.3">
      <c r="A10" s="20" t="s">
        <v>14</v>
      </c>
      <c r="B10" s="20"/>
      <c r="C10" s="20"/>
      <c r="D10" s="20"/>
      <c r="E10" s="20"/>
      <c r="F10" s="20"/>
      <c r="G10" s="20"/>
      <c r="H10" s="20"/>
    </row>
    <row r="11" spans="1:8" ht="14.4" customHeight="1" x14ac:dyDescent="0.3">
      <c r="A11" s="21" t="s">
        <v>3</v>
      </c>
      <c r="B11" s="21"/>
      <c r="C11" s="3"/>
      <c r="D11" s="3"/>
      <c r="E11" s="3"/>
      <c r="F11" s="3" t="s">
        <v>7</v>
      </c>
      <c r="G11" s="3" t="s">
        <v>8</v>
      </c>
      <c r="H11" s="3" t="s">
        <v>9</v>
      </c>
    </row>
    <row r="12" spans="1:8" s="2" customFormat="1" x14ac:dyDescent="0.3">
      <c r="A12" s="12" t="s">
        <v>15</v>
      </c>
      <c r="B12" s="12" t="s">
        <v>16</v>
      </c>
      <c r="C12" s="12"/>
      <c r="D12" s="13"/>
      <c r="E12" s="14"/>
      <c r="F12" s="15">
        <v>0</v>
      </c>
      <c r="G12" s="7">
        <f>F12*1.21</f>
        <v>0</v>
      </c>
      <c r="H12" s="16">
        <f>G12</f>
        <v>0</v>
      </c>
    </row>
    <row r="13" spans="1:8" s="2" customFormat="1" x14ac:dyDescent="0.3">
      <c r="A13" s="12" t="s">
        <v>17</v>
      </c>
      <c r="B13" s="12" t="s">
        <v>18</v>
      </c>
      <c r="C13" s="12"/>
      <c r="D13" s="13"/>
      <c r="E13" s="14"/>
      <c r="F13" s="15">
        <v>0</v>
      </c>
      <c r="G13" s="7">
        <f>F13*1.21</f>
        <v>0</v>
      </c>
      <c r="H13" s="16">
        <f>G13</f>
        <v>0</v>
      </c>
    </row>
    <row r="14" spans="1:8" s="2" customFormat="1" x14ac:dyDescent="0.3">
      <c r="A14" s="12" t="s">
        <v>19</v>
      </c>
      <c r="B14" s="12" t="s">
        <v>20</v>
      </c>
      <c r="C14" s="12"/>
      <c r="D14" s="13"/>
      <c r="E14" s="14"/>
      <c r="F14" s="15">
        <v>0</v>
      </c>
      <c r="G14" s="7">
        <f>F14*1.21</f>
        <v>0</v>
      </c>
      <c r="H14" s="17">
        <f>G14</f>
        <v>0</v>
      </c>
    </row>
    <row r="15" spans="1:8" ht="14.4" customHeight="1" x14ac:dyDescent="0.3">
      <c r="A15" s="23" t="s">
        <v>12</v>
      </c>
      <c r="B15" s="23"/>
      <c r="C15" s="23"/>
      <c r="D15" s="23"/>
      <c r="E15" s="23"/>
      <c r="F15" s="23"/>
      <c r="G15" s="23"/>
      <c r="H15" s="10">
        <f>SUM(H12:H14)</f>
        <v>0</v>
      </c>
    </row>
    <row r="16" spans="1:8" x14ac:dyDescent="0.3">
      <c r="A16" s="11"/>
      <c r="B16" s="11"/>
      <c r="C16" s="11"/>
      <c r="D16" s="11"/>
      <c r="E16" s="11"/>
      <c r="F16" s="11"/>
      <c r="G16" s="11"/>
      <c r="H16" s="11"/>
    </row>
    <row r="17" spans="1:8" s="2" customFormat="1" ht="14.85" customHeight="1" x14ac:dyDescent="0.3">
      <c r="A17" s="22" t="s">
        <v>21</v>
      </c>
      <c r="B17" s="22"/>
      <c r="C17" s="22"/>
      <c r="D17" s="22"/>
      <c r="E17" s="22"/>
      <c r="F17" s="22"/>
      <c r="G17" s="22"/>
      <c r="H17" s="22"/>
    </row>
    <row r="18" spans="1:8" ht="46.5" customHeight="1" x14ac:dyDescent="0.3">
      <c r="A18" s="20" t="s">
        <v>22</v>
      </c>
      <c r="B18" s="20"/>
      <c r="C18" s="20"/>
      <c r="D18" s="20"/>
      <c r="E18" s="20"/>
      <c r="F18" s="20"/>
      <c r="G18" s="20"/>
      <c r="H18" s="20"/>
    </row>
    <row r="19" spans="1:8" ht="14.4" customHeight="1" x14ac:dyDescent="0.3">
      <c r="A19" s="21" t="s">
        <v>3</v>
      </c>
      <c r="B19" s="21"/>
      <c r="C19" s="3" t="s">
        <v>4</v>
      </c>
      <c r="D19" s="3" t="s">
        <v>23</v>
      </c>
      <c r="E19" s="3" t="s">
        <v>24</v>
      </c>
      <c r="F19" s="3" t="s">
        <v>7</v>
      </c>
      <c r="G19" s="3" t="s">
        <v>8</v>
      </c>
      <c r="H19" s="3" t="s">
        <v>9</v>
      </c>
    </row>
    <row r="20" spans="1:8" s="2" customFormat="1" x14ac:dyDescent="0.3">
      <c r="A20" s="12" t="s">
        <v>25</v>
      </c>
      <c r="B20" s="12" t="s">
        <v>26</v>
      </c>
      <c r="C20" s="12" t="s">
        <v>27</v>
      </c>
      <c r="D20" s="13"/>
      <c r="E20" s="6">
        <v>7</v>
      </c>
      <c r="F20" s="15">
        <v>0</v>
      </c>
      <c r="G20" s="7">
        <f>F20*1.21</f>
        <v>0</v>
      </c>
      <c r="H20" s="17">
        <f>G20</f>
        <v>0</v>
      </c>
    </row>
    <row r="21" spans="1:8" x14ac:dyDescent="0.3">
      <c r="A21" s="9"/>
      <c r="B21" s="9"/>
      <c r="C21" s="9"/>
      <c r="D21" s="9"/>
      <c r="E21" s="9"/>
      <c r="F21" s="7"/>
      <c r="G21" s="7"/>
      <c r="H21" s="10">
        <f>H20</f>
        <v>0</v>
      </c>
    </row>
    <row r="22" spans="1:8" ht="10.8" customHeight="1" x14ac:dyDescent="0.3"/>
    <row r="23" spans="1:8" x14ac:dyDescent="0.3">
      <c r="A23" s="18" t="s">
        <v>28</v>
      </c>
      <c r="B23" s="18"/>
      <c r="C23" s="18"/>
      <c r="D23" s="18"/>
      <c r="E23" s="18"/>
      <c r="F23" s="18"/>
      <c r="G23" s="18"/>
      <c r="H23" s="19">
        <f>H7+H15+H21</f>
        <v>0</v>
      </c>
    </row>
  </sheetData>
  <mergeCells count="12">
    <mergeCell ref="A1:H1"/>
    <mergeCell ref="A3:H3"/>
    <mergeCell ref="A4:H4"/>
    <mergeCell ref="A5:B5"/>
    <mergeCell ref="A7:G7"/>
    <mergeCell ref="A18:H18"/>
    <mergeCell ref="A19:B19"/>
    <mergeCell ref="A9:H9"/>
    <mergeCell ref="A10:H10"/>
    <mergeCell ref="A11:B11"/>
    <mergeCell ref="A15:G15"/>
    <mergeCell ref="A17:H17"/>
  </mergeCells>
  <pageMargins left="0.7" right="0.7" top="0.75" bottom="0.75" header="0.51180555555555496" footer="0.51180555555555496"/>
  <pageSetup scale="8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P-waarde</vt:lpstr>
    </vt:vector>
  </TitlesOfParts>
  <Company>VZA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Jasper Matena</dc:creator>
  <dc:description/>
  <cp:lastModifiedBy>Jasper Matena</cp:lastModifiedBy>
  <cp:revision>1</cp:revision>
  <cp:lastPrinted>2019-05-14T14:04:46Z</cp:lastPrinted>
  <dcterms:created xsi:type="dcterms:W3CDTF">2016-01-29T09:44:27Z</dcterms:created>
  <dcterms:modified xsi:type="dcterms:W3CDTF">2020-01-23T15:57:30Z</dcterms:modified>
  <dc:language>nl-NL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VZA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