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home\HLM\dekkera\documents\"/>
    </mc:Choice>
  </mc:AlternateContent>
  <xr:revisionPtr revIDLastSave="0" documentId="13_ncr:1_{15CBB6D8-488A-4753-86F3-D0784BD7D912}" xr6:coauthVersionLast="36" xr6:coauthVersionMax="36" xr10:uidLastSave="{00000000-0000-0000-0000-000000000000}"/>
  <bookViews>
    <workbookView xWindow="0" yWindow="0" windowWidth="28800" windowHeight="13430" xr2:uid="{47C762DB-38BC-4B6F-97F1-69297E9D44C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2" i="1" l="1"/>
  <c r="D4" i="1"/>
  <c r="C9" i="1"/>
  <c r="C10" i="1" l="1"/>
  <c r="C13" i="1" s="1"/>
  <c r="D6" i="1" s="1"/>
  <c r="D15" i="1" s="1"/>
  <c r="C18" i="1" s="1"/>
</calcChain>
</file>

<file path=xl/sharedStrings.xml><?xml version="1.0" encoding="utf-8"?>
<sst xmlns="http://schemas.openxmlformats.org/spreadsheetml/2006/main" count="70" uniqueCount="14">
  <si>
    <t>Hoogste Inschrijfprijs</t>
  </si>
  <si>
    <t>P1: Grondbod</t>
  </si>
  <si>
    <t>K1: Duurzaamheid (GPR-score)</t>
  </si>
  <si>
    <t>Punten</t>
  </si>
  <si>
    <t>punt/Euro</t>
  </si>
  <si>
    <t>verschil HI-MP</t>
  </si>
  <si>
    <t>Minimale prijs</t>
  </si>
  <si>
    <t>verschil IP-MP</t>
  </si>
  <si>
    <t>Inschrijfprijs</t>
  </si>
  <si>
    <t>verrekening punten</t>
  </si>
  <si>
    <t>Bieding</t>
  </si>
  <si>
    <t>Behaalde punten GPR</t>
  </si>
  <si>
    <t>Behaalde punten grondbod</t>
  </si>
  <si>
    <t>Totaalscore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</si>
</sst>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.0000000_ ;_ * \-#,##0.00000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0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44" fontId="0" fillId="3" borderId="2" xfId="0" applyNumberFormat="1" applyFill="1" applyBorder="1"/>
    <xf numFmtId="164" fontId="0" fillId="3" borderId="2" xfId="1" applyNumberFormat="1" applyFont="1" applyFill="1" applyBorder="1"/>
    <xf numFmtId="44" fontId="0" fillId="4" borderId="2" xfId="2" applyFont="1" applyFill="1" applyBorder="1"/>
    <xf numFmtId="44" fontId="0" fillId="4" borderId="1" xfId="2" applyFont="1" applyFill="1" applyBorder="1"/>
    <xf numFmtId="0" fontId="2" fillId="3" borderId="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2" fillId="2" borderId="6" xfId="0" applyFont="1" applyFill="1" applyBorder="1"/>
    <xf numFmtId="0" fontId="3" fillId="3" borderId="0" xfId="0" applyFont="1" applyFill="1"/>
    <xf numFmtId="2" fontId="0" fillId="3" borderId="1" xfId="0" applyNumberFormat="1" applyFill="1" applyBorder="1"/>
    <xf numFmtId="2" fontId="2" fillId="2" borderId="2" xfId="0" applyNumberFormat="1" applyFont="1" applyFill="1" applyBorder="1"/>
    <xf numFmtId="2" fontId="2" fillId="2" borderId="6" xfId="0" applyNumberFormat="1" applyFont="1" applyFill="1" applyBorder="1"/>
    <xf numFmtId="2" fontId="3" fillId="2" borderId="0" xfId="0" applyNumberFormat="1" applyFont="1" applyFill="1"/>
    <xf numFmtId="44" fontId="0" fillId="5" borderId="2" xfId="2" applyFont="1" applyFill="1" applyBorder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2</xdr:row>
          <xdr:rowOff>184150</xdr:rowOff>
        </xdr:from>
        <xdr:to>
          <xdr:col>16</xdr:col>
          <xdr:colOff>285750</xdr:colOff>
          <xdr:row>12</xdr:row>
          <xdr:rowOff>12700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405E7-B7F5-4035-87C5-763D9FE44814}">
  <dimension ref="B2:K18"/>
  <sheetViews>
    <sheetView tabSelected="1" workbookViewId="0">
      <selection activeCell="D5" sqref="D5"/>
    </sheetView>
  </sheetViews>
  <sheetFormatPr defaultRowHeight="14.5" x14ac:dyDescent="0.35"/>
  <cols>
    <col min="2" max="2" width="21.1796875" bestFit="1" customWidth="1"/>
    <col min="3" max="3" width="18.453125" customWidth="1"/>
    <col min="4" max="4" width="18.26953125" customWidth="1"/>
  </cols>
  <sheetData>
    <row r="2" spans="2:11" x14ac:dyDescent="0.35">
      <c r="B2" s="1" t="s">
        <v>1</v>
      </c>
      <c r="H2" s="1" t="s">
        <v>2</v>
      </c>
    </row>
    <row r="3" spans="2:11" x14ac:dyDescent="0.35">
      <c r="B3" s="2" t="s">
        <v>10</v>
      </c>
      <c r="C3" s="3"/>
      <c r="D3" s="4" t="s">
        <v>3</v>
      </c>
      <c r="H3" s="1"/>
    </row>
    <row r="4" spans="2:11" x14ac:dyDescent="0.35">
      <c r="B4" s="5" t="s">
        <v>0</v>
      </c>
      <c r="C4" s="11">
        <v>3600000</v>
      </c>
      <c r="D4" s="17">
        <f>70</f>
        <v>70</v>
      </c>
    </row>
    <row r="5" spans="2:11" x14ac:dyDescent="0.35">
      <c r="B5" s="6" t="s">
        <v>6</v>
      </c>
      <c r="C5" s="21">
        <v>3250000</v>
      </c>
      <c r="D5" s="6">
        <v>0</v>
      </c>
    </row>
    <row r="6" spans="2:11" x14ac:dyDescent="0.35">
      <c r="B6" s="6" t="s">
        <v>8</v>
      </c>
      <c r="C6" s="10">
        <v>3400000</v>
      </c>
      <c r="D6" s="18">
        <f>C13</f>
        <v>30</v>
      </c>
    </row>
    <row r="7" spans="2:11" x14ac:dyDescent="0.35">
      <c r="B7" s="6"/>
      <c r="C7" s="6"/>
      <c r="D7" s="6"/>
    </row>
    <row r="8" spans="2:11" x14ac:dyDescent="0.35">
      <c r="B8" s="6"/>
      <c r="C8" s="6"/>
      <c r="D8" s="6"/>
    </row>
    <row r="9" spans="2:11" x14ac:dyDescent="0.35">
      <c r="B9" s="6" t="s">
        <v>5</v>
      </c>
      <c r="C9" s="8">
        <f>C4-C5</f>
        <v>350000</v>
      </c>
      <c r="D9" s="6"/>
    </row>
    <row r="10" spans="2:11" x14ac:dyDescent="0.35">
      <c r="B10" s="6" t="s">
        <v>4</v>
      </c>
      <c r="C10" s="9">
        <f>D4/C9</f>
        <v>2.0000000000000001E-4</v>
      </c>
      <c r="D10" s="6"/>
    </row>
    <row r="11" spans="2:11" x14ac:dyDescent="0.35">
      <c r="B11" s="6"/>
      <c r="C11" s="6"/>
      <c r="D11" s="6"/>
    </row>
    <row r="12" spans="2:11" x14ac:dyDescent="0.35">
      <c r="B12" s="6" t="s">
        <v>7</v>
      </c>
      <c r="C12" s="8">
        <f>C6-C5</f>
        <v>150000</v>
      </c>
      <c r="D12" s="6"/>
    </row>
    <row r="13" spans="2:11" x14ac:dyDescent="0.35">
      <c r="B13" s="7" t="s">
        <v>9</v>
      </c>
      <c r="C13" s="7">
        <f>C10*C12</f>
        <v>30</v>
      </c>
      <c r="D13" s="7"/>
    </row>
    <row r="15" spans="2:11" x14ac:dyDescent="0.35">
      <c r="B15" s="12" t="s">
        <v>12</v>
      </c>
      <c r="C15" s="14"/>
      <c r="D15" s="19">
        <f>D6</f>
        <v>30</v>
      </c>
      <c r="H15" s="12" t="s">
        <v>11</v>
      </c>
      <c r="I15" s="13"/>
      <c r="J15" s="14"/>
      <c r="K15" s="15">
        <v>30</v>
      </c>
    </row>
    <row r="18" spans="2:3" ht="26" x14ac:dyDescent="0.6">
      <c r="B18" s="16" t="s">
        <v>13</v>
      </c>
      <c r="C18" s="20">
        <f>D15+K15</f>
        <v>60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7</xdr:col>
                <xdr:colOff>19050</xdr:colOff>
                <xdr:row>2</xdr:row>
                <xdr:rowOff>184150</xdr:rowOff>
              </from>
              <to>
                <xdr:col>16</xdr:col>
                <xdr:colOff>285750</xdr:colOff>
                <xdr:row>12</xdr:row>
                <xdr:rowOff>12700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410CCF7BC2B4A8CA258EDC8263973" ma:contentTypeVersion="12" ma:contentTypeDescription="Een nieuw document maken." ma:contentTypeScope="" ma:versionID="17c3b998e6d2ca624e1288b0d72689e6">
  <xsd:schema xmlns:xsd="http://www.w3.org/2001/XMLSchema" xmlns:xs="http://www.w3.org/2001/XMLSchema" xmlns:p="http://schemas.microsoft.com/office/2006/metadata/properties" xmlns:ns2="9f75dacf-3279-46a8-ace8-8e47a8bca348" xmlns:ns3="e9b71ece-d712-4051-ac5f-53820ecf0287" targetNamespace="http://schemas.microsoft.com/office/2006/metadata/properties" ma:root="true" ma:fieldsID="58c8ec3b5516735e4819552824c1905c" ns2:_="" ns3:_="">
    <xsd:import namespace="9f75dacf-3279-46a8-ace8-8e47a8bca348"/>
    <xsd:import namespace="e9b71ece-d712-4051-ac5f-53820ecf02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5dacf-3279-46a8-ace8-8e47a8bca3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71ece-d712-4051-ac5f-53820ecf0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2AF6293-F06E-496A-81A3-B47603C91F95}"/>
</file>

<file path=customXml/itemProps2.xml><?xml version="1.0" encoding="utf-8"?>
<ds:datastoreItem xmlns:ds="http://schemas.openxmlformats.org/officeDocument/2006/customXml" ds:itemID="{7FCA2010-D9C9-4DAD-89AB-F2B5DCD9B265}"/>
</file>

<file path=customXml/itemProps3.xml><?xml version="1.0" encoding="utf-8"?>
<ds:datastoreItem xmlns:ds="http://schemas.openxmlformats.org/officeDocument/2006/customXml" ds:itemID="{DC2FF946-8849-4750-A367-010728FCD8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Dekker</dc:creator>
  <cp:lastModifiedBy>Arno Dekker</cp:lastModifiedBy>
  <dcterms:created xsi:type="dcterms:W3CDTF">2019-12-05T15:59:14Z</dcterms:created>
  <dcterms:modified xsi:type="dcterms:W3CDTF">2019-12-12T12:47:02Z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0x010100F34410CCF7BC2B4A8CA258EDC8263973</vt:lpwstr>
  </property>
</Properties>
</file>