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workbookPassword="8288" lockStructure="1"/>
  <bookViews>
    <workbookView xWindow="240" yWindow="15" windowWidth="24660" windowHeight="11895" activeTab="1"/>
  </bookViews>
  <sheets>
    <sheet name="Verklaring prijzenblad" sheetId="1" r:id="rId1"/>
    <sheet name="Prijzenblad" sheetId="2" r:id="rId2"/>
  </sheets>
  <calcPr calcId="145621"/>
</workbook>
</file>

<file path=xl/calcChain.xml><?xml version="1.0" encoding="utf-8"?>
<calcChain xmlns="http://schemas.openxmlformats.org/spreadsheetml/2006/main">
  <c r="D20" i="2" l="1"/>
  <c r="D33" i="2" l="1"/>
  <c r="D34" i="2" s="1"/>
  <c r="D35" i="2" s="1"/>
  <c r="D28" i="2"/>
  <c r="D29" i="2" s="1"/>
  <c r="D24" i="2"/>
  <c r="D25" i="2"/>
  <c r="D23" i="2"/>
  <c r="D17" i="2"/>
  <c r="D18" i="2"/>
  <c r="D19" i="2"/>
  <c r="D16" i="2"/>
  <c r="D13" i="2"/>
  <c r="D7" i="2"/>
  <c r="D8" i="2"/>
  <c r="D9" i="2"/>
  <c r="D10" i="2"/>
  <c r="D11" i="2"/>
  <c r="D12" i="2"/>
  <c r="D6" i="2"/>
  <c r="D3" i="2"/>
  <c r="D4" i="2" s="1"/>
  <c r="D21" i="2" l="1"/>
  <c r="D26" i="2"/>
  <c r="D14" i="2"/>
  <c r="D30" i="2" l="1"/>
</calcChain>
</file>

<file path=xl/sharedStrings.xml><?xml version="1.0" encoding="utf-8"?>
<sst xmlns="http://schemas.openxmlformats.org/spreadsheetml/2006/main" count="65" uniqueCount="52">
  <si>
    <t>Implementatie</t>
  </si>
  <si>
    <t>Tarief per automaat</t>
  </si>
  <si>
    <t>Fictief aantal</t>
  </si>
  <si>
    <t>Totaal</t>
  </si>
  <si>
    <t>Implementatie (eenmalig)</t>
  </si>
  <si>
    <t>Eindtotaal</t>
  </si>
  <si>
    <t>Consumpties</t>
  </si>
  <si>
    <t>Prijs per stuk</t>
  </si>
  <si>
    <t>Fictief aantal  per jaar</t>
  </si>
  <si>
    <t>Totaal per jaar</t>
  </si>
  <si>
    <t>Koffie</t>
  </si>
  <si>
    <t>Espresso</t>
  </si>
  <si>
    <t>Cappucino</t>
  </si>
  <si>
    <t>Wiener Melange</t>
  </si>
  <si>
    <t>Latte Macchiato</t>
  </si>
  <si>
    <t xml:space="preserve">Cafe au lait </t>
  </si>
  <si>
    <t>Chocolade</t>
  </si>
  <si>
    <t>Heet water</t>
  </si>
  <si>
    <t>Toebehoren</t>
  </si>
  <si>
    <t>Prijs per 1.000</t>
  </si>
  <si>
    <t>Fictief aantal per jaar (x1.000)</t>
  </si>
  <si>
    <t>BIO Beker</t>
  </si>
  <si>
    <t>Suikersticks (3 gram)</t>
  </si>
  <si>
    <t>Creamersticks (2,5 gram)</t>
  </si>
  <si>
    <t>Roerstaafjes (hout)</t>
  </si>
  <si>
    <t>Apparatuur</t>
  </si>
  <si>
    <t>Tarief per automaat per jaar</t>
  </si>
  <si>
    <t xml:space="preserve">Huur van Automaat </t>
  </si>
  <si>
    <t>Huur van Automaat met kan functie</t>
  </si>
  <si>
    <t>Huur van Automaat met koudwater voorziening</t>
  </si>
  <si>
    <t>Tarief per jaar per automaat</t>
  </si>
  <si>
    <t xml:space="preserve">Totale fictieve inschrijfprijs </t>
  </si>
  <si>
    <t xml:space="preserve">Optioneel </t>
  </si>
  <si>
    <t>Gegevens inschrijver</t>
  </si>
  <si>
    <t>De bedragen bevatten alle kosten die nodig zijn voor de levering, het uitvoeren van de werkzaamheden, inclusief overhead, uitvoeringskosten, reiskosten, algemene kosten, garantie, winst en risico, afschrijvingskosten en dergelijke.</t>
  </si>
  <si>
    <t>Aanbesteding Warme dranken automaten gemeente Oss</t>
  </si>
  <si>
    <t>Bijlage 4</t>
  </si>
  <si>
    <t>De inschrijver verklaart dat: Deze aanbieding wordt gedaan overeenkomstig de bepalingen van het aanbestedingsdocument “Warme dranken automaten en ingrediënten Gemeente Oss” en met inachtneming van de bepalingen en gegevens zoals deze zijn omschreven in genoemd aanbestedingsdocument en de eventuele nota van inlichtingen.</t>
  </si>
  <si>
    <t xml:space="preserve">Functie: </t>
  </si>
  <si>
    <t xml:space="preserve">Plaats: </t>
  </si>
  <si>
    <t>Naam:</t>
  </si>
  <si>
    <t>Ondergetekende verklaart zich door ondertekening van dit prijzenblad bereid tot het leveren van de gevraagde producten en diensten zoals omschreven in het aanbestedingsdocument “Warme dranken automaten en ingrediënten Gemeente Oss” voor de onderstaande tarieven omschreven in volgend tabblad van deze excel sheet.</t>
  </si>
  <si>
    <t>Naam onderneming:</t>
  </si>
  <si>
    <t>Adres:</t>
  </si>
  <si>
    <t>Postcode en plaats:</t>
  </si>
  <si>
    <t>KvK-nummer:</t>
  </si>
  <si>
    <t>Inschrijfblad "Warme dranken automaten gemeente Oss" exclusief BTW</t>
  </si>
  <si>
    <t>Onderhoud</t>
  </si>
  <si>
    <t>Technisch onderhoud en 2e lijns storingen</t>
  </si>
  <si>
    <t>Totale meerpijs full service</t>
  </si>
  <si>
    <t>Full service contract</t>
  </si>
  <si>
    <t>Thee zakjes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</si>
</sst>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 &quot;€&quot;\ * #,##0.00_ ;_ &quot;€&quot;\ * \-#,##0.00_ ;_ &quot;€&quot;\ * &quot;-&quot;??_ ;_ @_ "/>
  </numFmts>
  <fonts count="6" x14ac:knownFonts="1">
    <font>
      <sz val="9"/>
      <color theme="1"/>
      <name val="Verdana"/>
      <family val="2"/>
    </font>
    <font>
      <sz val="11"/>
      <color theme="1"/>
      <name val="Calibri"/>
      <family val="2"/>
      <scheme val="minor"/>
    </font>
    <font>
      <b/>
      <sz val="11"/>
      <color theme="1"/>
      <name val="Calibri"/>
      <family val="2"/>
      <scheme val="minor"/>
    </font>
    <font>
      <b/>
      <sz val="11"/>
      <color theme="1"/>
      <name val="Verdana"/>
      <family val="2"/>
    </font>
    <font>
      <sz val="11"/>
      <color theme="1"/>
      <name val="Verdana"/>
      <family val="2"/>
    </font>
    <font>
      <u/>
      <sz val="11"/>
      <color theme="1"/>
      <name val="Verdana"/>
      <family val="2"/>
    </font>
  </fonts>
  <fills count="6">
    <fill>
      <patternFill patternType="none"/>
    </fill>
    <fill>
      <patternFill patternType="gray125"/>
    </fill>
    <fill>
      <patternFill patternType="solid">
        <fgColor rgb="FF00B050"/>
        <bgColor indexed="64"/>
      </patternFill>
    </fill>
    <fill>
      <patternFill patternType="solid">
        <fgColor theme="3" tint="0.39997558519241921"/>
        <bgColor indexed="64"/>
      </patternFill>
    </fill>
    <fill>
      <patternFill patternType="solid">
        <fgColor rgb="FF00FFFF"/>
        <bgColor indexed="64"/>
      </patternFill>
    </fill>
    <fill>
      <patternFill patternType="solid">
        <fgColor rgb="FF00FF00"/>
        <bgColor indexed="64"/>
      </patternFill>
    </fill>
  </fills>
  <borders count="3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thick">
        <color auto="1"/>
      </right>
      <top style="medium">
        <color indexed="64"/>
      </top>
      <bottom style="thick">
        <color auto="1"/>
      </bottom>
      <diagonal/>
    </border>
    <border>
      <left style="thick">
        <color auto="1"/>
      </left>
      <right/>
      <top style="medium">
        <color indexed="64"/>
      </top>
      <bottom style="thick">
        <color auto="1"/>
      </bottom>
      <diagonal/>
    </border>
    <border>
      <left style="medium">
        <color indexed="64"/>
      </left>
      <right/>
      <top style="thick">
        <color auto="1"/>
      </top>
      <bottom style="thick">
        <color auto="1"/>
      </bottom>
      <diagonal/>
    </border>
    <border>
      <left style="thick">
        <color auto="1"/>
      </left>
      <right style="thick">
        <color auto="1"/>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ck">
        <color auto="1"/>
      </right>
      <top style="thick">
        <color auto="1"/>
      </top>
      <bottom/>
      <diagonal/>
    </border>
    <border>
      <left style="thick">
        <color auto="1"/>
      </left>
      <right style="thick">
        <color auto="1"/>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ck">
        <color auto="1"/>
      </right>
      <top style="thick">
        <color auto="1"/>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ck">
        <color auto="1"/>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ck">
        <color auto="1"/>
      </right>
      <top style="medium">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83">
    <xf numFmtId="0" fontId="0" fillId="0" borderId="0" xfId="0"/>
    <xf numFmtId="44" fontId="1" fillId="0" borderId="1" xfId="1" applyNumberFormat="1" applyBorder="1" applyAlignment="1">
      <alignment horizontal="center" vertical="center"/>
    </xf>
    <xf numFmtId="44" fontId="1" fillId="0" borderId="2" xfId="1" applyNumberFormat="1" applyBorder="1" applyAlignment="1">
      <alignment horizontal="center" vertical="center"/>
    </xf>
    <xf numFmtId="0" fontId="1" fillId="0" borderId="9" xfId="1" applyBorder="1"/>
    <xf numFmtId="44" fontId="1" fillId="0" borderId="16" xfId="1" applyNumberFormat="1" applyBorder="1" applyAlignment="1">
      <alignment horizontal="center" vertical="center"/>
    </xf>
    <xf numFmtId="44" fontId="1" fillId="0" borderId="3" xfId="1" applyNumberFormat="1" applyBorder="1" applyAlignment="1">
      <alignment horizontal="center" vertical="center"/>
    </xf>
    <xf numFmtId="44" fontId="1" fillId="0" borderId="4" xfId="1" applyNumberFormat="1" applyBorder="1" applyAlignment="1">
      <alignment horizontal="center" vertical="center"/>
    </xf>
    <xf numFmtId="0" fontId="0" fillId="0" borderId="0" xfId="0" applyBorder="1"/>
    <xf numFmtId="0" fontId="1" fillId="0" borderId="0" xfId="1" applyBorder="1"/>
    <xf numFmtId="0" fontId="2" fillId="0" borderId="0" xfId="1" applyFont="1" applyFill="1" applyBorder="1" applyAlignment="1">
      <alignment horizontal="center"/>
    </xf>
    <xf numFmtId="164" fontId="2" fillId="0" borderId="0" xfId="2" applyFont="1" applyFill="1" applyBorder="1" applyAlignment="1">
      <alignment horizontal="center"/>
    </xf>
    <xf numFmtId="3" fontId="2" fillId="0" borderId="0" xfId="1" applyNumberFormat="1" applyFont="1" applyFill="1" applyBorder="1" applyAlignment="1">
      <alignment horizontal="center"/>
    </xf>
    <xf numFmtId="164" fontId="2" fillId="0" borderId="0" xfId="1" applyNumberFormat="1" applyFont="1" applyFill="1" applyBorder="1" applyAlignment="1">
      <alignment horizontal="center" vertical="center"/>
    </xf>
    <xf numFmtId="0" fontId="2" fillId="0" borderId="9" xfId="1" applyFont="1" applyBorder="1" applyAlignment="1">
      <alignment horizontal="center"/>
    </xf>
    <xf numFmtId="0" fontId="4" fillId="0" borderId="0" xfId="0" applyFont="1" applyAlignment="1">
      <alignment wrapText="1"/>
    </xf>
    <xf numFmtId="0" fontId="4" fillId="0" borderId="0" xfId="0" applyFont="1" applyAlignment="1">
      <alignment vertical="top" wrapText="1"/>
    </xf>
    <xf numFmtId="0" fontId="3" fillId="0" borderId="3" xfId="0" applyFont="1" applyBorder="1" applyAlignment="1">
      <alignment vertical="top" wrapText="1"/>
    </xf>
    <xf numFmtId="0" fontId="4" fillId="0" borderId="4" xfId="0" applyFont="1" applyBorder="1" applyAlignment="1">
      <alignment vertical="top" wrapText="1"/>
    </xf>
    <xf numFmtId="0" fontId="4" fillId="0" borderId="1" xfId="0" applyFont="1" applyBorder="1" applyAlignment="1">
      <alignment vertical="top" wrapText="1"/>
    </xf>
    <xf numFmtId="0" fontId="4" fillId="0" borderId="3"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4" fillId="0" borderId="21" xfId="0" applyFont="1" applyBorder="1" applyAlignment="1">
      <alignment vertical="top" wrapText="1"/>
    </xf>
    <xf numFmtId="0" fontId="4" fillId="0" borderId="22" xfId="0" applyFont="1" applyBorder="1" applyAlignment="1">
      <alignment vertical="top" wrapText="1"/>
    </xf>
    <xf numFmtId="0" fontId="5" fillId="0" borderId="21" xfId="0" applyFont="1" applyBorder="1" applyAlignment="1">
      <alignment vertical="top" wrapText="1"/>
    </xf>
    <xf numFmtId="0" fontId="4" fillId="0" borderId="23" xfId="0" applyFont="1" applyBorder="1" applyAlignment="1">
      <alignment vertical="top" wrapText="1"/>
    </xf>
    <xf numFmtId="0" fontId="4" fillId="0" borderId="24" xfId="0" applyFont="1" applyBorder="1" applyAlignment="1">
      <alignment vertical="top" wrapText="1"/>
    </xf>
    <xf numFmtId="0" fontId="2" fillId="3" borderId="14" xfId="1" applyFont="1" applyFill="1" applyBorder="1" applyAlignment="1">
      <alignment horizontal="center" vertical="center"/>
    </xf>
    <xf numFmtId="0" fontId="2" fillId="3" borderId="5" xfId="1" applyFont="1" applyFill="1" applyBorder="1" applyAlignment="1">
      <alignment horizontal="center"/>
    </xf>
    <xf numFmtId="164" fontId="2" fillId="3" borderId="13" xfId="2" applyFont="1" applyFill="1" applyBorder="1" applyAlignment="1">
      <alignment horizontal="center"/>
    </xf>
    <xf numFmtId="3" fontId="2" fillId="3" borderId="13" xfId="1" applyNumberFormat="1" applyFont="1" applyFill="1" applyBorder="1" applyAlignment="1">
      <alignment horizontal="center"/>
    </xf>
    <xf numFmtId="0" fontId="2" fillId="3" borderId="12" xfId="1" applyFont="1" applyFill="1" applyBorder="1" applyAlignment="1">
      <alignment horizontal="center"/>
    </xf>
    <xf numFmtId="164" fontId="2" fillId="3" borderId="4" xfId="2" applyFont="1" applyFill="1" applyBorder="1" applyAlignment="1">
      <alignment horizontal="center"/>
    </xf>
    <xf numFmtId="3" fontId="2" fillId="3" borderId="25" xfId="1" applyNumberFormat="1" applyFont="1" applyFill="1" applyBorder="1" applyAlignment="1">
      <alignment horizontal="center"/>
    </xf>
    <xf numFmtId="0" fontId="2" fillId="3" borderId="10" xfId="1" applyFont="1" applyFill="1" applyBorder="1" applyAlignment="1">
      <alignment horizontal="center"/>
    </xf>
    <xf numFmtId="3" fontId="2" fillId="3" borderId="11" xfId="1" applyNumberFormat="1" applyFont="1" applyFill="1" applyBorder="1" applyAlignment="1">
      <alignment horizontal="center"/>
    </xf>
    <xf numFmtId="0" fontId="2" fillId="3" borderId="4" xfId="1" applyFont="1" applyFill="1" applyBorder="1" applyAlignment="1">
      <alignment horizontal="center"/>
    </xf>
    <xf numFmtId="164" fontId="2" fillId="4" borderId="4" xfId="1" applyNumberFormat="1" applyFont="1" applyFill="1" applyBorder="1" applyAlignment="1">
      <alignment horizontal="center" vertical="center"/>
    </xf>
    <xf numFmtId="164" fontId="2" fillId="3" borderId="26" xfId="2" applyFont="1" applyFill="1" applyBorder="1" applyAlignment="1">
      <alignment horizontal="center"/>
    </xf>
    <xf numFmtId="3" fontId="1" fillId="0" borderId="28" xfId="1" applyNumberFormat="1" applyBorder="1" applyAlignment="1">
      <alignment horizontal="center"/>
    </xf>
    <xf numFmtId="3" fontId="1" fillId="0" borderId="29" xfId="1" applyNumberFormat="1" applyBorder="1" applyAlignment="1">
      <alignment horizontal="center"/>
    </xf>
    <xf numFmtId="3" fontId="1" fillId="0" borderId="30" xfId="1" applyNumberFormat="1" applyBorder="1" applyAlignment="1">
      <alignment horizontal="center"/>
    </xf>
    <xf numFmtId="3" fontId="1" fillId="0" borderId="31" xfId="1" applyNumberFormat="1" applyBorder="1" applyAlignment="1">
      <alignment horizontal="center"/>
    </xf>
    <xf numFmtId="0" fontId="1" fillId="0" borderId="32" xfId="1" applyBorder="1"/>
    <xf numFmtId="0" fontId="1" fillId="0" borderId="31" xfId="1" applyBorder="1"/>
    <xf numFmtId="0" fontId="1" fillId="0" borderId="31" xfId="1" applyFill="1" applyBorder="1"/>
    <xf numFmtId="0" fontId="1" fillId="0" borderId="28" xfId="1" applyBorder="1"/>
    <xf numFmtId="164" fontId="1" fillId="2" borderId="4" xfId="2" applyFont="1" applyFill="1" applyBorder="1" applyProtection="1">
      <protection locked="0"/>
    </xf>
    <xf numFmtId="164" fontId="1" fillId="2" borderId="1" xfId="2" applyFont="1" applyFill="1" applyBorder="1" applyAlignment="1" applyProtection="1">
      <alignment horizontal="center" vertical="center"/>
      <protection locked="0"/>
    </xf>
    <xf numFmtId="164" fontId="1" fillId="2" borderId="2" xfId="2" applyFont="1" applyFill="1" applyBorder="1" applyAlignment="1" applyProtection="1">
      <alignment horizontal="center" vertical="center"/>
      <protection locked="0"/>
    </xf>
    <xf numFmtId="164" fontId="1" fillId="2" borderId="3" xfId="2" applyFont="1" applyFill="1" applyBorder="1" applyAlignment="1" applyProtection="1">
      <alignment horizontal="center" vertical="center"/>
      <protection locked="0"/>
    </xf>
    <xf numFmtId="164" fontId="1" fillId="2" borderId="1" xfId="2" applyFont="1" applyFill="1" applyBorder="1" applyProtection="1">
      <protection locked="0"/>
    </xf>
    <xf numFmtId="164" fontId="1" fillId="2" borderId="2" xfId="2" applyFont="1" applyFill="1" applyBorder="1" applyProtection="1">
      <protection locked="0"/>
    </xf>
    <xf numFmtId="164" fontId="1" fillId="2" borderId="3" xfId="2" applyFont="1" applyFill="1" applyBorder="1" applyProtection="1">
      <protection locked="0"/>
    </xf>
    <xf numFmtId="44" fontId="2" fillId="4" borderId="3" xfId="1" applyNumberFormat="1" applyFont="1" applyFill="1" applyBorder="1" applyAlignment="1">
      <alignment horizontal="center" vertical="center"/>
    </xf>
    <xf numFmtId="0" fontId="2" fillId="3" borderId="17" xfId="1" applyFont="1" applyFill="1" applyBorder="1" applyAlignment="1">
      <alignment horizontal="center" vertical="center"/>
    </xf>
    <xf numFmtId="0" fontId="2" fillId="3" borderId="16" xfId="1" applyFont="1" applyFill="1" applyBorder="1" applyAlignment="1">
      <alignment horizontal="center" vertical="center"/>
    </xf>
    <xf numFmtId="44" fontId="1" fillId="5" borderId="4" xfId="1" applyNumberFormat="1" applyFill="1" applyBorder="1" applyAlignment="1">
      <alignment horizontal="center" vertical="center"/>
    </xf>
    <xf numFmtId="0" fontId="1" fillId="0" borderId="33" xfId="1" applyFill="1" applyBorder="1"/>
    <xf numFmtId="3" fontId="1" fillId="0" borderId="34" xfId="1" applyNumberFormat="1" applyBorder="1" applyAlignment="1">
      <alignment horizontal="center"/>
    </xf>
    <xf numFmtId="0" fontId="1" fillId="0" borderId="35" xfId="1" applyBorder="1"/>
    <xf numFmtId="0" fontId="1" fillId="0" borderId="36" xfId="1" applyBorder="1"/>
    <xf numFmtId="0" fontId="1" fillId="0" borderId="36" xfId="1" applyFill="1" applyBorder="1"/>
    <xf numFmtId="3" fontId="1" fillId="0" borderId="37" xfId="1" applyNumberFormat="1" applyBorder="1" applyAlignment="1">
      <alignment horizontal="center"/>
    </xf>
    <xf numFmtId="3" fontId="1" fillId="0" borderId="38" xfId="1" applyNumberFormat="1" applyBorder="1" applyAlignment="1">
      <alignment horizontal="center"/>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4" fillId="0" borderId="21" xfId="0" applyFont="1" applyBorder="1" applyAlignment="1">
      <alignment vertical="top" wrapText="1"/>
    </xf>
    <xf numFmtId="0" fontId="4" fillId="0" borderId="22" xfId="0" applyFont="1" applyBorder="1" applyAlignment="1">
      <alignment vertical="top" wrapText="1"/>
    </xf>
    <xf numFmtId="0" fontId="1" fillId="0" borderId="8" xfId="1" applyBorder="1" applyAlignment="1"/>
    <xf numFmtId="0" fontId="1" fillId="0" borderId="27" xfId="1" applyBorder="1" applyAlignment="1"/>
    <xf numFmtId="0" fontId="1" fillId="0" borderId="8" xfId="1" applyBorder="1" applyAlignment="1">
      <alignment horizontal="left"/>
    </xf>
    <xf numFmtId="0" fontId="1" fillId="0" borderId="27" xfId="1" applyBorder="1" applyAlignment="1">
      <alignment horizontal="left"/>
    </xf>
    <xf numFmtId="0" fontId="1" fillId="0" borderId="18" xfId="1" applyBorder="1" applyAlignment="1">
      <alignment horizontal="left"/>
    </xf>
    <xf numFmtId="164" fontId="2" fillId="4" borderId="15" xfId="2" applyFont="1" applyFill="1" applyBorder="1" applyAlignment="1">
      <alignment horizontal="left"/>
    </xf>
    <xf numFmtId="164" fontId="2" fillId="4" borderId="7" xfId="2" applyFont="1" applyFill="1" applyBorder="1" applyAlignment="1">
      <alignment horizontal="left"/>
    </xf>
    <xf numFmtId="0" fontId="2" fillId="4" borderId="15" xfId="1" applyFont="1" applyFill="1" applyBorder="1" applyAlignment="1" applyProtection="1">
      <alignment horizontal="center"/>
      <protection locked="0"/>
    </xf>
    <xf numFmtId="0" fontId="2" fillId="4" borderId="6" xfId="1" applyFont="1" applyFill="1" applyBorder="1" applyAlignment="1" applyProtection="1">
      <alignment horizontal="center"/>
      <protection locked="0"/>
    </xf>
    <xf numFmtId="0" fontId="2" fillId="4" borderId="7" xfId="1" applyFont="1" applyFill="1" applyBorder="1" applyAlignment="1" applyProtection="1">
      <alignment horizontal="center"/>
      <protection locked="0"/>
    </xf>
    <xf numFmtId="0" fontId="1" fillId="0" borderId="9" xfId="1" applyBorder="1" applyAlignment="1">
      <alignment horizontal="left"/>
    </xf>
    <xf numFmtId="0" fontId="1" fillId="0" borderId="0" xfId="1" applyBorder="1" applyAlignment="1">
      <alignment horizontal="left"/>
    </xf>
    <xf numFmtId="0" fontId="1" fillId="0" borderId="8" xfId="1" applyFill="1" applyBorder="1" applyAlignment="1">
      <alignment horizontal="left"/>
    </xf>
    <xf numFmtId="0" fontId="1" fillId="0" borderId="27" xfId="1" applyFill="1" applyBorder="1" applyAlignment="1">
      <alignment horizontal="left"/>
    </xf>
  </cellXfs>
  <cellStyles count="3">
    <cellStyle name="Standaard" xfId="0" builtinId="0"/>
    <cellStyle name="Standaard 2" xfId="1"/>
    <cellStyle name="Valuta 2" xfId="2"/>
  </cellStyles>
  <dxfs count="0"/>
  <tableStyles count="0" defaultTableStyle="TableStyleMedium2" defaultPivotStyle="PivotStyleLight16"/>
  <colors>
    <mruColors>
      <color rgb="FF00FF00"/>
      <color rgb="FF00CC66"/>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showGridLines="0" workbookViewId="0">
      <selection activeCell="B8" sqref="B8"/>
    </sheetView>
  </sheetViews>
  <sheetFormatPr defaultRowHeight="14.25" x14ac:dyDescent="0.2"/>
  <cols>
    <col min="1" max="1" width="27.125" style="15" customWidth="1"/>
    <col min="2" max="2" width="39.25" style="15" customWidth="1"/>
    <col min="3" max="3" width="9" style="14"/>
    <col min="4" max="4" width="32" style="14" customWidth="1"/>
    <col min="5" max="16384" width="9" style="14"/>
  </cols>
  <sheetData>
    <row r="1" spans="1:2" ht="22.5" customHeight="1" x14ac:dyDescent="0.2">
      <c r="A1" s="65" t="s">
        <v>35</v>
      </c>
      <c r="B1" s="66"/>
    </row>
    <row r="2" spans="1:2" x14ac:dyDescent="0.2">
      <c r="A2" s="20" t="s">
        <v>36</v>
      </c>
      <c r="B2" s="21"/>
    </row>
    <row r="3" spans="1:2" x14ac:dyDescent="0.2">
      <c r="A3" s="22"/>
      <c r="B3" s="23"/>
    </row>
    <row r="4" spans="1:2" x14ac:dyDescent="0.2">
      <c r="A4" s="24" t="s">
        <v>33</v>
      </c>
      <c r="B4" s="23"/>
    </row>
    <row r="5" spans="1:2" ht="15" thickBot="1" x14ac:dyDescent="0.25">
      <c r="A5" s="22"/>
      <c r="B5" s="23"/>
    </row>
    <row r="6" spans="1:2" ht="15" thickBot="1" x14ac:dyDescent="0.25">
      <c r="A6" s="25" t="s">
        <v>42</v>
      </c>
      <c r="B6" s="17"/>
    </row>
    <row r="7" spans="1:2" ht="15" thickBot="1" x14ac:dyDescent="0.25">
      <c r="A7" s="26" t="s">
        <v>43</v>
      </c>
      <c r="B7" s="16"/>
    </row>
    <row r="8" spans="1:2" ht="15" thickBot="1" x14ac:dyDescent="0.25">
      <c r="A8" s="26" t="s">
        <v>44</v>
      </c>
      <c r="B8" s="16"/>
    </row>
    <row r="9" spans="1:2" ht="15" thickBot="1" x14ac:dyDescent="0.25">
      <c r="A9" s="26" t="s">
        <v>45</v>
      </c>
      <c r="B9" s="16"/>
    </row>
    <row r="10" spans="1:2" x14ac:dyDescent="0.2">
      <c r="A10" s="20"/>
      <c r="B10" s="23"/>
    </row>
    <row r="11" spans="1:2" ht="76.5" customHeight="1" x14ac:dyDescent="0.2">
      <c r="A11" s="67" t="s">
        <v>41</v>
      </c>
      <c r="B11" s="68"/>
    </row>
    <row r="12" spans="1:2" x14ac:dyDescent="0.2">
      <c r="A12" s="20"/>
      <c r="B12" s="23"/>
    </row>
    <row r="13" spans="1:2" ht="59.25" customHeight="1" x14ac:dyDescent="0.2">
      <c r="A13" s="67" t="s">
        <v>34</v>
      </c>
      <c r="B13" s="68"/>
    </row>
    <row r="14" spans="1:2" x14ac:dyDescent="0.2">
      <c r="A14" s="22"/>
      <c r="B14" s="23"/>
    </row>
    <row r="15" spans="1:2" ht="90.75" customHeight="1" x14ac:dyDescent="0.2">
      <c r="A15" s="67" t="s">
        <v>37</v>
      </c>
      <c r="B15" s="68"/>
    </row>
    <row r="16" spans="1:2" ht="15" thickBot="1" x14ac:dyDescent="0.25">
      <c r="A16" s="20"/>
      <c r="B16" s="23"/>
    </row>
    <row r="17" spans="1:2" ht="15" thickBot="1" x14ac:dyDescent="0.25">
      <c r="A17" s="25" t="s">
        <v>39</v>
      </c>
      <c r="B17" s="18"/>
    </row>
    <row r="18" spans="1:2" ht="15" thickBot="1" x14ac:dyDescent="0.25">
      <c r="A18" s="25"/>
      <c r="B18" s="17"/>
    </row>
    <row r="19" spans="1:2" ht="15" thickBot="1" x14ac:dyDescent="0.25">
      <c r="A19" s="25" t="s">
        <v>40</v>
      </c>
      <c r="B19" s="19"/>
    </row>
    <row r="20" spans="1:2" ht="15" thickBot="1" x14ac:dyDescent="0.25">
      <c r="A20" s="17" t="s">
        <v>38</v>
      </c>
      <c r="B20" s="19"/>
    </row>
  </sheetData>
  <mergeCells count="4">
    <mergeCell ref="A1:B1"/>
    <mergeCell ref="A11:B11"/>
    <mergeCell ref="A13:B13"/>
    <mergeCell ref="A15:B1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tabSelected="1" workbookViewId="0">
      <selection activeCell="B6" sqref="B6"/>
    </sheetView>
  </sheetViews>
  <sheetFormatPr defaultRowHeight="11.25" x14ac:dyDescent="0.15"/>
  <cols>
    <col min="1" max="1" width="49.25" bestFit="1" customWidth="1"/>
    <col min="2" max="2" width="23.5" bestFit="1" customWidth="1"/>
    <col min="3" max="3" width="24" bestFit="1" customWidth="1"/>
    <col min="4" max="4" width="13.75" bestFit="1" customWidth="1"/>
  </cols>
  <sheetData>
    <row r="1" spans="1:4" ht="15.75" thickBot="1" x14ac:dyDescent="0.3">
      <c r="A1" s="76" t="s">
        <v>46</v>
      </c>
      <c r="B1" s="77"/>
      <c r="C1" s="77"/>
      <c r="D1" s="78"/>
    </row>
    <row r="2" spans="1:4" ht="15.75" thickBot="1" x14ac:dyDescent="0.3">
      <c r="A2" s="34" t="s">
        <v>0</v>
      </c>
      <c r="B2" s="38" t="s">
        <v>1</v>
      </c>
      <c r="C2" s="35" t="s">
        <v>2</v>
      </c>
      <c r="D2" s="36" t="s">
        <v>3</v>
      </c>
    </row>
    <row r="3" spans="1:4" ht="16.5" thickTop="1" thickBot="1" x14ac:dyDescent="0.3">
      <c r="A3" s="3" t="s">
        <v>4</v>
      </c>
      <c r="B3" s="47"/>
      <c r="C3" s="40">
        <v>23</v>
      </c>
      <c r="D3" s="4">
        <f>B3*C3</f>
        <v>0</v>
      </c>
    </row>
    <row r="4" spans="1:4" ht="15.75" thickBot="1" x14ac:dyDescent="0.3">
      <c r="A4" s="79" t="s">
        <v>5</v>
      </c>
      <c r="B4" s="80"/>
      <c r="C4" s="80"/>
      <c r="D4" s="57">
        <f>D3</f>
        <v>0</v>
      </c>
    </row>
    <row r="5" spans="1:4" ht="16.5" thickTop="1" thickBot="1" x14ac:dyDescent="0.3">
      <c r="A5" s="31" t="s">
        <v>6</v>
      </c>
      <c r="B5" s="32" t="s">
        <v>7</v>
      </c>
      <c r="C5" s="33" t="s">
        <v>8</v>
      </c>
      <c r="D5" s="56" t="s">
        <v>9</v>
      </c>
    </row>
    <row r="6" spans="1:4" ht="16.5" thickTop="1" thickBot="1" x14ac:dyDescent="0.3">
      <c r="A6" s="43" t="s">
        <v>10</v>
      </c>
      <c r="B6" s="48"/>
      <c r="C6" s="39">
        <v>335000</v>
      </c>
      <c r="D6" s="1">
        <f>B6*C6</f>
        <v>0</v>
      </c>
    </row>
    <row r="7" spans="1:4" ht="15.75" thickBot="1" x14ac:dyDescent="0.3">
      <c r="A7" s="45" t="s">
        <v>11</v>
      </c>
      <c r="B7" s="49"/>
      <c r="C7" s="42">
        <v>40000</v>
      </c>
      <c r="D7" s="1">
        <f t="shared" ref="D7:D12" si="0">B7*C7</f>
        <v>0</v>
      </c>
    </row>
    <row r="8" spans="1:4" ht="15.75" thickBot="1" x14ac:dyDescent="0.3">
      <c r="A8" s="44" t="s">
        <v>12</v>
      </c>
      <c r="B8" s="49"/>
      <c r="C8" s="42">
        <v>140000</v>
      </c>
      <c r="D8" s="1">
        <f t="shared" si="0"/>
        <v>0</v>
      </c>
    </row>
    <row r="9" spans="1:4" ht="15.75" thickBot="1" x14ac:dyDescent="0.3">
      <c r="A9" s="44" t="s">
        <v>13</v>
      </c>
      <c r="B9" s="49"/>
      <c r="C9" s="42">
        <v>20000</v>
      </c>
      <c r="D9" s="1">
        <f t="shared" si="0"/>
        <v>0</v>
      </c>
    </row>
    <row r="10" spans="1:4" ht="15.75" thickBot="1" x14ac:dyDescent="0.3">
      <c r="A10" s="44" t="s">
        <v>14</v>
      </c>
      <c r="B10" s="49"/>
      <c r="C10" s="41">
        <v>25000</v>
      </c>
      <c r="D10" s="1">
        <f t="shared" si="0"/>
        <v>0</v>
      </c>
    </row>
    <row r="11" spans="1:4" ht="15.75" thickBot="1" x14ac:dyDescent="0.3">
      <c r="A11" s="44" t="s">
        <v>15</v>
      </c>
      <c r="B11" s="49"/>
      <c r="C11" s="42">
        <v>20000</v>
      </c>
      <c r="D11" s="1">
        <f t="shared" si="0"/>
        <v>0</v>
      </c>
    </row>
    <row r="12" spans="1:4" ht="15.75" thickBot="1" x14ac:dyDescent="0.3">
      <c r="A12" s="44" t="s">
        <v>16</v>
      </c>
      <c r="B12" s="49"/>
      <c r="C12" s="42">
        <v>40000</v>
      </c>
      <c r="D12" s="1">
        <f t="shared" si="0"/>
        <v>0</v>
      </c>
    </row>
    <row r="13" spans="1:4" ht="15.75" thickBot="1" x14ac:dyDescent="0.3">
      <c r="A13" s="44" t="s">
        <v>17</v>
      </c>
      <c r="B13" s="50"/>
      <c r="C13" s="42">
        <v>320000</v>
      </c>
      <c r="D13" s="1">
        <f>B13*C13</f>
        <v>0</v>
      </c>
    </row>
    <row r="14" spans="1:4" ht="15.75" thickBot="1" x14ac:dyDescent="0.3">
      <c r="A14" s="81" t="s">
        <v>5</v>
      </c>
      <c r="B14" s="82"/>
      <c r="C14" s="82"/>
      <c r="D14" s="57">
        <f>SUM(D6:D13)</f>
        <v>0</v>
      </c>
    </row>
    <row r="15" spans="1:4" ht="15.75" thickBot="1" x14ac:dyDescent="0.3">
      <c r="A15" s="28" t="s">
        <v>18</v>
      </c>
      <c r="B15" s="38" t="s">
        <v>19</v>
      </c>
      <c r="C15" s="30" t="s">
        <v>20</v>
      </c>
      <c r="D15" s="55" t="s">
        <v>9</v>
      </c>
    </row>
    <row r="16" spans="1:4" ht="15.75" thickBot="1" x14ac:dyDescent="0.3">
      <c r="A16" s="60" t="s">
        <v>21</v>
      </c>
      <c r="B16" s="48"/>
      <c r="C16" s="63">
        <v>820</v>
      </c>
      <c r="D16" s="4">
        <f>B16*C16</f>
        <v>0</v>
      </c>
    </row>
    <row r="17" spans="1:4" ht="15.75" thickBot="1" x14ac:dyDescent="0.3">
      <c r="A17" s="61" t="s">
        <v>22</v>
      </c>
      <c r="B17" s="49"/>
      <c r="C17" s="64">
        <v>82</v>
      </c>
      <c r="D17" s="6">
        <f t="shared" ref="D17:D20" si="1">B17*C17</f>
        <v>0</v>
      </c>
    </row>
    <row r="18" spans="1:4" ht="15.75" thickBot="1" x14ac:dyDescent="0.3">
      <c r="A18" s="61" t="s">
        <v>23</v>
      </c>
      <c r="B18" s="49"/>
      <c r="C18" s="64">
        <v>62</v>
      </c>
      <c r="D18" s="6">
        <f t="shared" si="1"/>
        <v>0</v>
      </c>
    </row>
    <row r="19" spans="1:4" ht="15.75" thickBot="1" x14ac:dyDescent="0.3">
      <c r="A19" s="62" t="s">
        <v>24</v>
      </c>
      <c r="B19" s="49"/>
      <c r="C19" s="64">
        <v>130</v>
      </c>
      <c r="D19" s="1">
        <f t="shared" si="1"/>
        <v>0</v>
      </c>
    </row>
    <row r="20" spans="1:4" ht="15.75" thickBot="1" x14ac:dyDescent="0.3">
      <c r="A20" s="58" t="s">
        <v>51</v>
      </c>
      <c r="B20" s="50"/>
      <c r="C20" s="59">
        <v>86</v>
      </c>
      <c r="D20" s="1">
        <f t="shared" si="1"/>
        <v>0</v>
      </c>
    </row>
    <row r="21" spans="1:4" ht="15.75" thickBot="1" x14ac:dyDescent="0.3">
      <c r="A21" s="71" t="s">
        <v>5</v>
      </c>
      <c r="B21" s="72"/>
      <c r="C21" s="72"/>
      <c r="D21" s="57">
        <f>SUM(D16:D20)</f>
        <v>0</v>
      </c>
    </row>
    <row r="22" spans="1:4" ht="15.75" thickBot="1" x14ac:dyDescent="0.3">
      <c r="A22" s="28" t="s">
        <v>25</v>
      </c>
      <c r="B22" s="29" t="s">
        <v>26</v>
      </c>
      <c r="C22" s="30" t="s">
        <v>8</v>
      </c>
      <c r="D22" s="55" t="s">
        <v>9</v>
      </c>
    </row>
    <row r="23" spans="1:4" ht="15.75" thickBot="1" x14ac:dyDescent="0.3">
      <c r="A23" s="46" t="s">
        <v>27</v>
      </c>
      <c r="B23" s="51"/>
      <c r="C23" s="39">
        <v>20</v>
      </c>
      <c r="D23" s="5">
        <f>B23*C23</f>
        <v>0</v>
      </c>
    </row>
    <row r="24" spans="1:4" ht="15.75" thickBot="1" x14ac:dyDescent="0.3">
      <c r="A24" s="44" t="s">
        <v>28</v>
      </c>
      <c r="B24" s="52"/>
      <c r="C24" s="42">
        <v>3</v>
      </c>
      <c r="D24" s="6">
        <f t="shared" ref="D24:D25" si="2">B24*C24</f>
        <v>0</v>
      </c>
    </row>
    <row r="25" spans="1:4" ht="15.75" thickBot="1" x14ac:dyDescent="0.3">
      <c r="A25" s="44" t="s">
        <v>29</v>
      </c>
      <c r="B25" s="53"/>
      <c r="C25" s="42">
        <v>1</v>
      </c>
      <c r="D25" s="1">
        <f t="shared" si="2"/>
        <v>0</v>
      </c>
    </row>
    <row r="26" spans="1:4" ht="15.75" thickBot="1" x14ac:dyDescent="0.3">
      <c r="A26" s="71" t="s">
        <v>5</v>
      </c>
      <c r="B26" s="72"/>
      <c r="C26" s="72"/>
      <c r="D26" s="57">
        <f>SUM(D23:D25)</f>
        <v>0</v>
      </c>
    </row>
    <row r="27" spans="1:4" ht="15.75" thickBot="1" x14ac:dyDescent="0.3">
      <c r="A27" s="28" t="s">
        <v>47</v>
      </c>
      <c r="B27" s="29" t="s">
        <v>30</v>
      </c>
      <c r="C27" s="30" t="s">
        <v>8</v>
      </c>
      <c r="D27" s="55" t="s">
        <v>9</v>
      </c>
    </row>
    <row r="28" spans="1:4" ht="15.75" thickBot="1" x14ac:dyDescent="0.3">
      <c r="A28" s="46" t="s">
        <v>48</v>
      </c>
      <c r="B28" s="47"/>
      <c r="C28" s="39">
        <v>23</v>
      </c>
      <c r="D28" s="2">
        <f>B28*C28</f>
        <v>0</v>
      </c>
    </row>
    <row r="29" spans="1:4" ht="15.75" thickBot="1" x14ac:dyDescent="0.3">
      <c r="A29" s="69" t="s">
        <v>5</v>
      </c>
      <c r="B29" s="70"/>
      <c r="C29" s="70"/>
      <c r="D29" s="57">
        <f>D28</f>
        <v>0</v>
      </c>
    </row>
    <row r="30" spans="1:4" ht="15.75" thickBot="1" x14ac:dyDescent="0.3">
      <c r="A30" s="13"/>
      <c r="B30" s="74" t="s">
        <v>31</v>
      </c>
      <c r="C30" s="75"/>
      <c r="D30" s="54">
        <f>D4+D14+D21+D26+D29</f>
        <v>0</v>
      </c>
    </row>
    <row r="31" spans="1:4" ht="15.75" thickBot="1" x14ac:dyDescent="0.3">
      <c r="A31" s="9"/>
      <c r="B31" s="10"/>
      <c r="C31" s="11"/>
      <c r="D31" s="12"/>
    </row>
    <row r="32" spans="1:4" ht="15.75" thickBot="1" x14ac:dyDescent="0.3">
      <c r="A32" s="28" t="s">
        <v>32</v>
      </c>
      <c r="B32" s="29" t="s">
        <v>30</v>
      </c>
      <c r="C32" s="30" t="s">
        <v>8</v>
      </c>
      <c r="D32" s="27" t="s">
        <v>9</v>
      </c>
    </row>
    <row r="33" spans="1:4" ht="15.75" thickBot="1" x14ac:dyDescent="0.3">
      <c r="A33" s="46" t="s">
        <v>50</v>
      </c>
      <c r="B33" s="47"/>
      <c r="C33" s="39">
        <v>23</v>
      </c>
      <c r="D33" s="5">
        <f>B33*C33</f>
        <v>0</v>
      </c>
    </row>
    <row r="34" spans="1:4" ht="15.75" thickBot="1" x14ac:dyDescent="0.3">
      <c r="A34" s="71" t="s">
        <v>5</v>
      </c>
      <c r="B34" s="72"/>
      <c r="C34" s="73"/>
      <c r="D34" s="6">
        <f>D33</f>
        <v>0</v>
      </c>
    </row>
    <row r="35" spans="1:4" ht="15.75" thickBot="1" x14ac:dyDescent="0.3">
      <c r="B35" s="74" t="s">
        <v>49</v>
      </c>
      <c r="C35" s="75"/>
      <c r="D35" s="37">
        <f>D34</f>
        <v>0</v>
      </c>
    </row>
    <row r="38" spans="1:4" x14ac:dyDescent="0.15">
      <c r="B38" s="7"/>
      <c r="C38" s="7"/>
    </row>
    <row r="39" spans="1:4" ht="15" x14ac:dyDescent="0.25">
      <c r="B39" s="8"/>
      <c r="C39" s="7"/>
    </row>
    <row r="40" spans="1:4" x14ac:dyDescent="0.15">
      <c r="B40" s="7"/>
      <c r="C40" s="7"/>
    </row>
  </sheetData>
  <sheetProtection password="8288" sheet="1" objects="1" scenarios="1"/>
  <mergeCells count="9">
    <mergeCell ref="A29:C29"/>
    <mergeCell ref="A34:C34"/>
    <mergeCell ref="B35:C35"/>
    <mergeCell ref="B30:C30"/>
    <mergeCell ref="A1:D1"/>
    <mergeCell ref="A4:C4"/>
    <mergeCell ref="A14:C14"/>
    <mergeCell ref="A21:C21"/>
    <mergeCell ref="A26:C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Verklaring prijzenblad</vt:lpstr>
      <vt:lpstr>Prijzenblad</vt:lpstr>
    </vt:vector>
  </TitlesOfParts>
  <Company>Gemeente Oss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abanken</dc:creator>
  <cp:lastModifiedBy>PNederlof</cp:lastModifiedBy>
  <dcterms:created xsi:type="dcterms:W3CDTF">2019-07-17T11:46:41Z</dcterms:created>
  <dcterms:modified xsi:type="dcterms:W3CDTF">2019-08-22T08:18:56Z</dcterms:modified>
</cp:coreProperties>
</file>