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L:\inkoop\Aanbestedingen\1. Europese aanbestedingen\E.A. 2019 Zon en lichtwering\09.0 Nota van Inlichtingen\NVI II\"/>
    </mc:Choice>
  </mc:AlternateContent>
  <bookViews>
    <workbookView xWindow="0" yWindow="0" windowWidth="28800" windowHeight="12390"/>
  </bookViews>
  <sheets>
    <sheet name="1. prijzenblad casus en overig" sheetId="2" r:id="rId1"/>
    <sheet name="2. uitwerking casus" sheetId="4" r:id="rId2"/>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G10" i="2" l="1"/>
  <c r="F10" i="2"/>
  <c r="M84" i="2" l="1"/>
  <c r="N84" i="2" s="1"/>
  <c r="M81" i="2"/>
  <c r="N81" i="2" s="1"/>
  <c r="M78" i="2"/>
  <c r="N78" i="2" s="1"/>
  <c r="M75" i="2"/>
  <c r="N75" i="2" s="1"/>
  <c r="M72" i="2"/>
  <c r="N72" i="2" s="1"/>
  <c r="M66" i="2"/>
  <c r="N66" i="2" s="1"/>
  <c r="M62" i="2"/>
  <c r="N62" i="2" s="1"/>
  <c r="M58" i="2"/>
  <c r="N58" i="2" s="1"/>
  <c r="M54" i="2"/>
  <c r="N54" i="2" s="1"/>
  <c r="M48" i="2"/>
  <c r="N48" i="2" s="1"/>
  <c r="M47" i="2"/>
  <c r="N47" i="2" s="1"/>
  <c r="M43" i="2"/>
  <c r="N43" i="2" s="1"/>
  <c r="M42" i="2"/>
  <c r="N42" i="2" s="1"/>
  <c r="M38" i="2"/>
  <c r="N38" i="2" s="1"/>
  <c r="M37" i="2"/>
  <c r="N37" i="2" s="1"/>
  <c r="M33" i="2"/>
  <c r="N33" i="2" s="1"/>
  <c r="M32" i="2"/>
  <c r="N32" i="2" s="1"/>
  <c r="M26" i="2"/>
  <c r="N26" i="2" s="1"/>
  <c r="M25" i="2"/>
  <c r="N25" i="2" s="1"/>
  <c r="M21" i="2"/>
  <c r="N21" i="2" s="1"/>
  <c r="M20" i="2"/>
  <c r="N20" i="2" s="1"/>
  <c r="E38" i="2" l="1"/>
  <c r="F38" i="2" s="1"/>
  <c r="B10" i="2" l="1"/>
  <c r="C10" i="2" s="1"/>
  <c r="E81" i="2" l="1"/>
  <c r="F81" i="2" s="1"/>
  <c r="E72" i="2"/>
  <c r="F72" i="2" s="1"/>
  <c r="E84" i="2" l="1"/>
  <c r="F84" i="2" s="1"/>
  <c r="E78" i="2"/>
  <c r="F78" i="2" s="1"/>
  <c r="E75" i="2"/>
  <c r="F75" i="2" s="1"/>
  <c r="E66" i="2"/>
  <c r="F66" i="2" s="1"/>
  <c r="E62" i="2"/>
  <c r="F62" i="2" s="1"/>
  <c r="E58" i="2"/>
  <c r="F58" i="2" s="1"/>
  <c r="E54" i="2"/>
  <c r="F54" i="2" s="1"/>
  <c r="E48" i="2"/>
  <c r="F48" i="2" s="1"/>
  <c r="E47" i="2"/>
  <c r="F47" i="2" s="1"/>
  <c r="E43" i="2"/>
  <c r="F43" i="2" s="1"/>
  <c r="E42" i="2"/>
  <c r="F42" i="2" s="1"/>
  <c r="E37" i="2"/>
  <c r="F37" i="2" s="1"/>
  <c r="E33" i="2"/>
  <c r="F33" i="2" s="1"/>
  <c r="E32" i="2"/>
  <c r="F32" i="2" s="1"/>
  <c r="E26" i="2"/>
  <c r="F26" i="2" s="1"/>
  <c r="E25" i="2"/>
  <c r="F25" i="2" s="1"/>
  <c r="E21" i="2"/>
  <c r="F21" i="2" s="1"/>
  <c r="E20" i="2"/>
  <c r="F20" i="2" s="1"/>
</calcChain>
</file>

<file path=xl/sharedStrings.xml><?xml version="1.0" encoding="utf-8"?>
<sst xmlns="http://schemas.openxmlformats.org/spreadsheetml/2006/main" count="278" uniqueCount="48">
  <si>
    <t>Invulformulier J</t>
  </si>
  <si>
    <t xml:space="preserve">Prijzenblad EA Zonwering  </t>
  </si>
  <si>
    <t>Invulinstructie</t>
  </si>
  <si>
    <t>In de groene kolom "ex BTW"vult u de gevraagde prijzen en tarieven in, de BTW wordt automatisch berekend.</t>
  </si>
  <si>
    <t>ex BTW</t>
  </si>
  <si>
    <t>BTW</t>
  </si>
  <si>
    <t>incl. BTW</t>
  </si>
  <si>
    <t>Type: Luxaflex®-outdoor  Vertikaal Beaufort®</t>
  </si>
  <si>
    <t>Productsopecificatie Eis 25</t>
  </si>
  <si>
    <t xml:space="preserve">Afmeting screen: </t>
  </si>
  <si>
    <t>breedte</t>
  </si>
  <si>
    <t>hoogte</t>
  </si>
  <si>
    <t>doeklengte</t>
  </si>
  <si>
    <t>Prijs manuele handbediening van binnen uit</t>
  </si>
  <si>
    <t>Prijs electrische handbediening van binnen uit</t>
  </si>
  <si>
    <t>Prijs electrische handbediening centraal</t>
  </si>
  <si>
    <t xml:space="preserve">Afmetingscreen: </t>
  </si>
  <si>
    <t>Type: Carré 95, kap in opgetrokken toestand afgesloten door sluitlijst</t>
  </si>
  <si>
    <t>Productsopecificatie Eis 26</t>
  </si>
  <si>
    <t xml:space="preserve">Afmeting uitvalscherm: </t>
  </si>
  <si>
    <t>uitval</t>
  </si>
  <si>
    <t>Type: EOS 500 rolgordijn</t>
  </si>
  <si>
    <t>Productsopecificatie Eis 27</t>
  </si>
  <si>
    <t xml:space="preserve">Afmetingrolgordijn: </t>
  </si>
  <si>
    <t>nvt</t>
  </si>
  <si>
    <t>Zonwerende folie</t>
  </si>
  <si>
    <t>Montagetarief buitenzonwering (uitvalschermen en screens)</t>
  </si>
  <si>
    <t>Tariefspecificatie Eis 31</t>
  </si>
  <si>
    <t>incl BTW</t>
  </si>
  <si>
    <t>Per uur</t>
  </si>
  <si>
    <t>Montagetarief binnenzonwering (rolgordijnen)</t>
  </si>
  <si>
    <t>Tariefspecificatie Eis 30</t>
  </si>
  <si>
    <t>Montagetarief folie</t>
  </si>
  <si>
    <t>Servicetarief onderhoud buitenzonwering</t>
  </si>
  <si>
    <t>Tariefspecificatie Eis 29</t>
  </si>
  <si>
    <t>Prijzen overig  (stuksprijzen en uurtarieven)</t>
  </si>
  <si>
    <t>Prijzen (of gelijkwaardig) overig  (stuksprijzen en uurtarieven)</t>
  </si>
  <si>
    <r>
      <t>Type:</t>
    </r>
    <r>
      <rPr>
        <b/>
        <sz val="10"/>
        <color theme="0"/>
        <rFont val="Arial"/>
        <family val="2"/>
      </rPr>
      <t xml:space="preserve"> invullen indien gebruik wordt gemaakt van een gelijkwaardig product</t>
    </r>
  </si>
  <si>
    <t>Zonwerende folie per m2</t>
  </si>
  <si>
    <t>Productsopecificatie Eis 24</t>
  </si>
  <si>
    <t>Tariefspecificatie Eis 28</t>
  </si>
  <si>
    <r>
      <t xml:space="preserve">Zonwerende folie: </t>
    </r>
    <r>
      <rPr>
        <b/>
        <sz val="10"/>
        <color theme="0"/>
        <rFont val="Arial"/>
        <family val="2"/>
      </rPr>
      <t>type invullen</t>
    </r>
  </si>
  <si>
    <r>
      <t>Merk/Type:</t>
    </r>
    <r>
      <rPr>
        <b/>
        <sz val="10"/>
        <color theme="0"/>
        <rFont val="Arial"/>
        <family val="2"/>
      </rPr>
      <t xml:space="preserve"> invullen indien gebruik wordt gemaakt van een gelijkwaardig product</t>
    </r>
  </si>
  <si>
    <r>
      <t xml:space="preserve">Totaalprijs casus locatie Haastrechtstraat (HSS), zie bijlage 7 
</t>
    </r>
    <r>
      <rPr>
        <b/>
        <sz val="10"/>
        <color theme="0"/>
        <rFont val="Arial"/>
        <family val="2"/>
      </rPr>
      <t xml:space="preserve">Betreft uitvraag op basis van: </t>
    </r>
    <r>
      <rPr>
        <b/>
        <sz val="16"/>
        <color theme="0"/>
        <rFont val="Arial"/>
        <family val="2"/>
      </rPr>
      <t xml:space="preserve">
V</t>
    </r>
    <r>
      <rPr>
        <b/>
        <sz val="12"/>
        <color theme="0"/>
        <rFont val="Arial"/>
        <family val="2"/>
      </rPr>
      <t>olledig automatisch en elektronisch gestuurd door invloeden van zon/windkracht</t>
    </r>
    <r>
      <rPr>
        <b/>
        <sz val="10"/>
        <color theme="0"/>
        <rFont val="Arial"/>
        <family val="2"/>
      </rPr>
      <t xml:space="preserve">
De door inschrijver opgegeven totaalprijs in onderstaande groene kolom telt mee in de beoordeling prijs, zie paragraaf 5.6 van het aanbestedingsdocument. Indien u geen totaalprijs opneemt wordt inschrijver uitgesloten van deelname</t>
    </r>
  </si>
  <si>
    <r>
      <t xml:space="preserve">Totaalprijs casus locatie Haastrechtstraat, zie bijlage 7 
</t>
    </r>
    <r>
      <rPr>
        <b/>
        <sz val="10"/>
        <color theme="0"/>
        <rFont val="Arial"/>
        <family val="2"/>
      </rPr>
      <t>Betreft uitvraag op basis van:</t>
    </r>
    <r>
      <rPr>
        <b/>
        <sz val="16"/>
        <color theme="0"/>
        <rFont val="Arial"/>
        <family val="2"/>
      </rPr>
      <t xml:space="preserve"> 
</t>
    </r>
    <r>
      <rPr>
        <b/>
        <sz val="12"/>
        <color theme="0"/>
        <rFont val="Arial"/>
        <family val="2"/>
      </rPr>
      <t>Volledig elektronisch bedienbaar per lokaal/kantoor</t>
    </r>
    <r>
      <rPr>
        <b/>
        <sz val="10"/>
        <color theme="0"/>
        <rFont val="Arial"/>
        <family val="2"/>
      </rPr>
      <t xml:space="preserve">
De door inschrijver opgegeven totaalprijs in onderstaande groene kolom telt niet mee in de beoordeling prijs maar dient wel ingevuld te worden. Indien u geen totaalprijs opneemt wordt inschrijver uitgesloten van deelname</t>
    </r>
  </si>
  <si>
    <t>De hieronder beschreven uitwerking van de casus is gelijk aan de uitwerking van de casus zoals opgenomen bij Invulformulier J, echter dienen hieronder tevens de prijzen en tarieven hiervoor te zijn opgenomen.</t>
  </si>
  <si>
    <t>Uitwerking Casus.</t>
  </si>
  <si>
    <t>De basis voor de beoordeling van de prijzen is prijs inclusief BTW. De gedetailleerde opbouw van de prijs in cel 10 geeft inschrijver op blad 2. uitwerking casus.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</si>
</sst>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4" formatCode="_ &quot;€&quot;\ * #,##0.00_ ;_ &quot;€&quot;\ * \-#,##0.00_ ;_ &quot;€&quot;\ * &quot;-&quot;??_ ;_ @_ "/>
    <numFmt numFmtId="43" formatCode="_ * #,##0.00_ ;_ * \-#,##0.00_ ;_ * &quot;-&quot;??_ ;_ @_ "/>
    <numFmt numFmtId="164" formatCode="_ [$€-413]\ * #,##0.00_ ;_ [$€-413]\ * \-#,##0.00_ ;_ [$€-413]\ * &quot;-&quot;??_ ;_ @_ "/>
  </numFmts>
  <fonts count="12" x14ac:knownFonts="1">
    <font>
      <sz val="11"/>
      <color theme="1"/>
      <name val="Calibri"/>
      <family val="2"/>
      <scheme val="minor"/>
    </font>
    <font>
      <sz val="11"/>
      <color theme="1"/>
      <name val="Calibri"/>
      <family val="2"/>
      <scheme val="minor"/>
    </font>
    <font>
      <b/>
      <sz val="11"/>
      <color theme="1"/>
      <name val="Calibri"/>
      <family val="2"/>
      <scheme val="minor"/>
    </font>
    <font>
      <sz val="11"/>
      <color theme="0"/>
      <name val="Calibri"/>
      <family val="2"/>
      <scheme val="minor"/>
    </font>
    <font>
      <sz val="10"/>
      <color theme="1"/>
      <name val="Arial"/>
      <family val="2"/>
    </font>
    <font>
      <b/>
      <sz val="10"/>
      <color theme="0"/>
      <name val="Arial"/>
      <family val="2"/>
    </font>
    <font>
      <b/>
      <sz val="16"/>
      <color theme="0"/>
      <name val="Calibri"/>
      <family val="2"/>
      <scheme val="minor"/>
    </font>
    <font>
      <sz val="48"/>
      <name val="Calibri"/>
      <family val="2"/>
      <scheme val="minor"/>
    </font>
    <font>
      <b/>
      <sz val="16"/>
      <color theme="0"/>
      <name val="Arial"/>
      <family val="2"/>
    </font>
    <font>
      <sz val="16"/>
      <color theme="1"/>
      <name val="Calibri"/>
      <family val="2"/>
      <scheme val="minor"/>
    </font>
    <font>
      <b/>
      <sz val="16"/>
      <color theme="1"/>
      <name val="Calibri"/>
      <family val="2"/>
      <scheme val="minor"/>
    </font>
    <font>
      <b/>
      <sz val="12"/>
      <color theme="0"/>
      <name val="Arial"/>
      <family val="2"/>
    </font>
  </fonts>
  <fills count="11">
    <fill>
      <patternFill patternType="none"/>
    </fill>
    <fill>
      <patternFill patternType="gray125"/>
    </fill>
    <fill>
      <patternFill patternType="solid">
        <fgColor theme="9" tint="0.79998168889431442"/>
        <bgColor indexed="64"/>
      </patternFill>
    </fill>
    <fill>
      <patternFill patternType="solid">
        <fgColor theme="3"/>
        <bgColor indexed="64"/>
      </patternFill>
    </fill>
    <fill>
      <patternFill patternType="solid">
        <fgColor theme="9" tint="0.59999389629810485"/>
        <bgColor indexed="64"/>
      </patternFill>
    </fill>
    <fill>
      <patternFill patternType="solid">
        <fgColor theme="0"/>
        <bgColor indexed="64"/>
      </patternFill>
    </fill>
    <fill>
      <patternFill patternType="solid">
        <fgColor theme="5" tint="0.59999389629810485"/>
        <bgColor indexed="64"/>
      </patternFill>
    </fill>
    <fill>
      <patternFill patternType="solid">
        <fgColor theme="8"/>
        <bgColor indexed="64"/>
      </patternFill>
    </fill>
    <fill>
      <patternFill patternType="solid">
        <fgColor theme="5" tint="0.79998168889431442"/>
        <bgColor indexed="64"/>
      </patternFill>
    </fill>
    <fill>
      <patternFill patternType="solid">
        <fgColor theme="3" tint="-0.499984740745262"/>
        <bgColor indexed="64"/>
      </patternFill>
    </fill>
    <fill>
      <patternFill patternType="solid">
        <fgColor rgb="FFFFFF99"/>
        <bgColor indexed="64"/>
      </patternFill>
    </fill>
  </fills>
  <borders count="25">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s>
  <cellStyleXfs count="3">
    <xf numFmtId="0" fontId="0" fillId="0" borderId="0"/>
    <xf numFmtId="43" fontId="1" fillId="0" borderId="0" applyFont="0" applyFill="0" applyBorder="0" applyAlignment="0" applyProtection="0"/>
    <xf numFmtId="44" fontId="1" fillId="0" borderId="0" applyFont="0" applyFill="0" applyBorder="0" applyAlignment="0" applyProtection="0"/>
  </cellStyleXfs>
  <cellXfs count="75">
    <xf numFmtId="0" fontId="0" fillId="0" borderId="0" xfId="0"/>
    <xf numFmtId="0" fontId="0" fillId="0" borderId="0" xfId="0" applyBorder="1"/>
    <xf numFmtId="0" fontId="0" fillId="0" borderId="2" xfId="0" applyBorder="1"/>
    <xf numFmtId="0" fontId="2" fillId="0" borderId="0" xfId="0" applyFont="1"/>
    <xf numFmtId="43" fontId="0" fillId="4" borderId="2" xfId="1" applyFont="1" applyFill="1" applyBorder="1"/>
    <xf numFmtId="43" fontId="0" fillId="0" borderId="2" xfId="1" applyFont="1" applyBorder="1"/>
    <xf numFmtId="0" fontId="7" fillId="0" borderId="0" xfId="0" applyFont="1"/>
    <xf numFmtId="43" fontId="0" fillId="2" borderId="2" xfId="1" applyFont="1" applyFill="1" applyBorder="1"/>
    <xf numFmtId="43" fontId="0" fillId="5" borderId="2" xfId="1" applyFont="1" applyFill="1" applyBorder="1"/>
    <xf numFmtId="43" fontId="4" fillId="2" borderId="2" xfId="1" applyFont="1" applyFill="1" applyBorder="1" applyAlignment="1">
      <alignment vertical="center"/>
    </xf>
    <xf numFmtId="0" fontId="0" fillId="0" borderId="4" xfId="0" applyBorder="1"/>
    <xf numFmtId="0" fontId="0" fillId="0" borderId="5" xfId="0" applyBorder="1"/>
    <xf numFmtId="0" fontId="0" fillId="8" borderId="2" xfId="0" applyFill="1" applyBorder="1" applyAlignment="1">
      <alignment horizontal="center"/>
    </xf>
    <xf numFmtId="0" fontId="8" fillId="0" borderId="0" xfId="0" applyFont="1" applyFill="1" applyAlignment="1">
      <alignment vertical="center" wrapText="1"/>
    </xf>
    <xf numFmtId="0" fontId="0" fillId="0" borderId="0" xfId="0" applyFill="1"/>
    <xf numFmtId="0" fontId="0" fillId="0" borderId="9" xfId="0" applyBorder="1"/>
    <xf numFmtId="0" fontId="0" fillId="0" borderId="10" xfId="0" applyBorder="1"/>
    <xf numFmtId="0" fontId="0" fillId="8" borderId="12" xfId="0" applyFill="1" applyBorder="1" applyAlignment="1">
      <alignment horizontal="center"/>
    </xf>
    <xf numFmtId="0" fontId="4" fillId="0" borderId="12" xfId="0" applyFont="1" applyBorder="1" applyAlignment="1">
      <alignment vertical="center"/>
    </xf>
    <xf numFmtId="0" fontId="0" fillId="0" borderId="12" xfId="0" applyBorder="1"/>
    <xf numFmtId="0" fontId="0" fillId="0" borderId="15" xfId="0" applyBorder="1"/>
    <xf numFmtId="0" fontId="0" fillId="0" borderId="16" xfId="0" applyBorder="1"/>
    <xf numFmtId="0" fontId="0" fillId="0" borderId="14" xfId="0" applyBorder="1"/>
    <xf numFmtId="0" fontId="0" fillId="6" borderId="17" xfId="0" applyFill="1" applyBorder="1"/>
    <xf numFmtId="0" fontId="2" fillId="6" borderId="3" xfId="0" applyFont="1" applyFill="1" applyBorder="1" applyAlignment="1">
      <alignment horizontal="right"/>
    </xf>
    <xf numFmtId="0" fontId="8" fillId="7" borderId="0" xfId="0" applyFont="1" applyFill="1" applyAlignment="1">
      <alignment vertical="center"/>
    </xf>
    <xf numFmtId="0" fontId="9" fillId="7" borderId="0" xfId="0" applyFont="1" applyFill="1" applyBorder="1"/>
    <xf numFmtId="43" fontId="9" fillId="7" borderId="0" xfId="1" applyFont="1" applyFill="1" applyBorder="1"/>
    <xf numFmtId="43" fontId="9" fillId="7" borderId="10" xfId="1" applyFont="1" applyFill="1" applyBorder="1"/>
    <xf numFmtId="0" fontId="10" fillId="0" borderId="0" xfId="0" applyFont="1"/>
    <xf numFmtId="0" fontId="2" fillId="0" borderId="9" xfId="0" applyFont="1" applyBorder="1"/>
    <xf numFmtId="0" fontId="9" fillId="0" borderId="0" xfId="0" applyFont="1" applyFill="1" applyBorder="1"/>
    <xf numFmtId="43" fontId="9" fillId="0" borderId="0" xfId="1" applyFont="1" applyFill="1" applyBorder="1"/>
    <xf numFmtId="43" fontId="9" fillId="0" borderId="10" xfId="1" applyFont="1" applyFill="1" applyBorder="1"/>
    <xf numFmtId="0" fontId="2" fillId="6" borderId="18" xfId="0" applyFont="1" applyFill="1" applyBorder="1" applyAlignment="1">
      <alignment horizontal="right"/>
    </xf>
    <xf numFmtId="43" fontId="0" fillId="4" borderId="19" xfId="1" applyFont="1" applyFill="1" applyBorder="1"/>
    <xf numFmtId="43" fontId="0" fillId="0" borderId="19" xfId="1" applyFont="1" applyBorder="1"/>
    <xf numFmtId="43" fontId="0" fillId="10" borderId="14" xfId="1" applyFont="1" applyFill="1" applyBorder="1"/>
    <xf numFmtId="43" fontId="0" fillId="10" borderId="20" xfId="1" applyFont="1" applyFill="1" applyBorder="1"/>
    <xf numFmtId="0" fontId="0" fillId="0" borderId="0" xfId="0" applyBorder="1" applyAlignment="1">
      <alignment horizontal="left"/>
    </xf>
    <xf numFmtId="43" fontId="0" fillId="0" borderId="16" xfId="1" applyFont="1" applyFill="1" applyBorder="1"/>
    <xf numFmtId="43" fontId="0" fillId="0" borderId="0" xfId="1" applyFont="1" applyFill="1" applyBorder="1"/>
    <xf numFmtId="43" fontId="0" fillId="5" borderId="19" xfId="1" applyFont="1" applyFill="1" applyBorder="1"/>
    <xf numFmtId="0" fontId="8" fillId="5" borderId="0" xfId="0" applyFont="1" applyFill="1" applyBorder="1" applyAlignment="1">
      <alignment horizontal="left" vertical="center" wrapText="1"/>
    </xf>
    <xf numFmtId="0" fontId="3" fillId="9" borderId="9" xfId="0" applyFont="1" applyFill="1" applyBorder="1" applyAlignment="1">
      <alignment horizontal="center"/>
    </xf>
    <xf numFmtId="43" fontId="0" fillId="2" borderId="21" xfId="1" applyFont="1" applyFill="1" applyBorder="1"/>
    <xf numFmtId="0" fontId="3" fillId="9" borderId="10" xfId="0" applyFont="1" applyFill="1" applyBorder="1" applyAlignment="1">
      <alignment horizontal="center"/>
    </xf>
    <xf numFmtId="0" fontId="3" fillId="9" borderId="0" xfId="0" applyFont="1" applyFill="1" applyBorder="1" applyAlignment="1">
      <alignment horizontal="center"/>
    </xf>
    <xf numFmtId="0" fontId="3" fillId="9" borderId="0" xfId="0" applyFont="1" applyFill="1" applyBorder="1" applyAlignment="1">
      <alignment horizontal="center"/>
    </xf>
    <xf numFmtId="0" fontId="3" fillId="9" borderId="10" xfId="0" applyFont="1" applyFill="1" applyBorder="1" applyAlignment="1">
      <alignment horizontal="center"/>
    </xf>
    <xf numFmtId="0" fontId="6" fillId="3" borderId="6" xfId="0" applyFont="1" applyFill="1" applyBorder="1" applyAlignment="1">
      <alignment horizontal="left"/>
    </xf>
    <xf numFmtId="0" fontId="6" fillId="3" borderId="7" xfId="0" applyFont="1" applyFill="1" applyBorder="1" applyAlignment="1">
      <alignment horizontal="left"/>
    </xf>
    <xf numFmtId="0" fontId="6" fillId="3" borderId="8" xfId="0" applyFont="1" applyFill="1" applyBorder="1" applyAlignment="1">
      <alignment horizontal="left"/>
    </xf>
    <xf numFmtId="0" fontId="5" fillId="9" borderId="11" xfId="0" applyFont="1" applyFill="1" applyBorder="1" applyAlignment="1">
      <alignment horizontal="left" vertical="center"/>
    </xf>
    <xf numFmtId="0" fontId="5" fillId="9" borderId="1" xfId="0" applyFont="1" applyFill="1" applyBorder="1" applyAlignment="1">
      <alignment horizontal="left" vertical="center"/>
    </xf>
    <xf numFmtId="0" fontId="3" fillId="9" borderId="0" xfId="0" applyFont="1" applyFill="1" applyBorder="1" applyAlignment="1">
      <alignment horizontal="center"/>
    </xf>
    <xf numFmtId="0" fontId="3" fillId="9" borderId="1" xfId="0" applyFont="1" applyFill="1" applyBorder="1" applyAlignment="1">
      <alignment horizontal="center"/>
    </xf>
    <xf numFmtId="0" fontId="3" fillId="9" borderId="10" xfId="0" applyFont="1" applyFill="1" applyBorder="1" applyAlignment="1">
      <alignment horizontal="center"/>
    </xf>
    <xf numFmtId="0" fontId="3" fillId="9" borderId="13" xfId="0" applyFont="1" applyFill="1" applyBorder="1" applyAlignment="1">
      <alignment horizontal="center"/>
    </xf>
    <xf numFmtId="0" fontId="8" fillId="7" borderId="6" xfId="0" applyFont="1" applyFill="1" applyBorder="1" applyAlignment="1">
      <alignment horizontal="left" vertical="top" wrapText="1"/>
    </xf>
    <xf numFmtId="0" fontId="0" fillId="0" borderId="7" xfId="0" applyBorder="1" applyAlignment="1">
      <alignment horizontal="left" vertical="top" wrapText="1"/>
    </xf>
    <xf numFmtId="0" fontId="0" fillId="0" borderId="8" xfId="0" applyBorder="1" applyAlignment="1">
      <alignment horizontal="left" vertical="top" wrapText="1"/>
    </xf>
    <xf numFmtId="0" fontId="8" fillId="7" borderId="6" xfId="0" applyFont="1" applyFill="1" applyBorder="1" applyAlignment="1">
      <alignment horizontal="left" vertical="center" wrapText="1"/>
    </xf>
    <xf numFmtId="0" fontId="8" fillId="7" borderId="7" xfId="0" applyFont="1" applyFill="1" applyBorder="1" applyAlignment="1">
      <alignment horizontal="left" vertical="center" wrapText="1"/>
    </xf>
    <xf numFmtId="0" fontId="8" fillId="7" borderId="8" xfId="0" applyFont="1" applyFill="1" applyBorder="1" applyAlignment="1">
      <alignment horizontal="left" vertical="center" wrapText="1"/>
    </xf>
    <xf numFmtId="0" fontId="10" fillId="0" borderId="0" xfId="0" applyFont="1" applyAlignment="1"/>
    <xf numFmtId="0" fontId="9" fillId="0" borderId="0" xfId="0" applyFont="1" applyAlignment="1"/>
    <xf numFmtId="0" fontId="8" fillId="7" borderId="9" xfId="0" applyFont="1" applyFill="1" applyBorder="1" applyAlignment="1">
      <alignment horizontal="left" vertical="center" wrapText="1"/>
    </xf>
    <xf numFmtId="0" fontId="8" fillId="7" borderId="0" xfId="0" applyFont="1" applyFill="1" applyBorder="1" applyAlignment="1">
      <alignment horizontal="left" vertical="center" wrapText="1"/>
    </xf>
    <xf numFmtId="0" fontId="8" fillId="7" borderId="10" xfId="0" applyFont="1" applyFill="1" applyBorder="1" applyAlignment="1">
      <alignment horizontal="left" vertical="center" wrapText="1"/>
    </xf>
    <xf numFmtId="44" fontId="0" fillId="0" borderId="0" xfId="2" applyFont="1"/>
    <xf numFmtId="164" fontId="0" fillId="0" borderId="0" xfId="2" applyNumberFormat="1" applyFont="1"/>
    <xf numFmtId="0" fontId="0" fillId="0" borderId="22" xfId="0" applyBorder="1" applyAlignment="1">
      <alignment horizontal="left" wrapText="1"/>
    </xf>
    <xf numFmtId="0" fontId="0" fillId="0" borderId="23" xfId="0" applyBorder="1" applyAlignment="1">
      <alignment horizontal="left" wrapText="1"/>
    </xf>
    <xf numFmtId="0" fontId="0" fillId="0" borderId="24" xfId="0" applyBorder="1" applyAlignment="1">
      <alignment horizontal="left" wrapText="1"/>
    </xf>
  </cellXfs>
  <cellStyles count="3">
    <cellStyle name="Komma" xfId="1" builtinId="3"/>
    <cellStyle name="Standaard" xfId="0" builtinId="0"/>
    <cellStyle name="Valuta" xfId="2" builtinId="4"/>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84"/>
  <sheetViews>
    <sheetView tabSelected="1" zoomScaleNormal="100" workbookViewId="0">
      <selection activeCell="G2" sqref="G2"/>
    </sheetView>
  </sheetViews>
  <sheetFormatPr defaultRowHeight="15" x14ac:dyDescent="0.25"/>
  <cols>
    <col min="1" max="1" width="19" customWidth="1"/>
    <col min="2" max="2" width="20.140625" customWidth="1"/>
    <col min="3" max="3" width="43.140625" customWidth="1"/>
    <col min="4" max="4" width="15.140625" customWidth="1"/>
    <col min="5" max="5" width="13" customWidth="1"/>
    <col min="6" max="6" width="16" customWidth="1"/>
    <col min="7" max="7" width="46.140625" customWidth="1"/>
    <col min="8" max="8" width="5.140625" hidden="1" customWidth="1"/>
    <col min="9" max="9" width="27.5703125" customWidth="1"/>
    <col min="10" max="10" width="21" customWidth="1"/>
    <col min="11" max="11" width="19.85546875" customWidth="1"/>
    <col min="12" max="12" width="14" customWidth="1"/>
    <col min="13" max="13" width="11.28515625" customWidth="1"/>
    <col min="14" max="14" width="14" customWidth="1"/>
  </cols>
  <sheetData>
    <row r="1" spans="1:15" ht="21" x14ac:dyDescent="0.35">
      <c r="A1" s="65" t="s">
        <v>0</v>
      </c>
      <c r="B1" s="66"/>
      <c r="C1" s="66"/>
      <c r="D1" s="66"/>
      <c r="E1" s="66"/>
      <c r="F1" s="66"/>
    </row>
    <row r="2" spans="1:15" ht="61.5" x14ac:dyDescent="0.9">
      <c r="A2" s="6" t="s">
        <v>1</v>
      </c>
    </row>
    <row r="4" spans="1:15" ht="21" x14ac:dyDescent="0.35">
      <c r="A4" s="29" t="s">
        <v>2</v>
      </c>
    </row>
    <row r="5" spans="1:15" x14ac:dyDescent="0.25">
      <c r="A5" s="3" t="s">
        <v>3</v>
      </c>
    </row>
    <row r="6" spans="1:15" x14ac:dyDescent="0.25">
      <c r="A6" s="3" t="s">
        <v>47</v>
      </c>
    </row>
    <row r="7" spans="1:15" ht="15.75" thickBot="1" x14ac:dyDescent="0.3">
      <c r="A7" s="3"/>
    </row>
    <row r="8" spans="1:15" ht="149.25" customHeight="1" x14ac:dyDescent="0.25">
      <c r="A8" s="59" t="s">
        <v>43</v>
      </c>
      <c r="B8" s="60"/>
      <c r="C8" s="61"/>
      <c r="D8" s="43"/>
      <c r="E8" s="59" t="s">
        <v>44</v>
      </c>
      <c r="F8" s="60"/>
      <c r="G8" s="61"/>
    </row>
    <row r="9" spans="1:15" x14ac:dyDescent="0.25">
      <c r="A9" s="44" t="s">
        <v>4</v>
      </c>
      <c r="B9" s="47" t="s">
        <v>5</v>
      </c>
      <c r="C9" s="46" t="s">
        <v>6</v>
      </c>
      <c r="E9" s="44" t="s">
        <v>4</v>
      </c>
      <c r="F9" s="48" t="s">
        <v>5</v>
      </c>
      <c r="G9" s="49" t="s">
        <v>6</v>
      </c>
    </row>
    <row r="10" spans="1:15" ht="15.75" thickBot="1" x14ac:dyDescent="0.3">
      <c r="A10" s="45"/>
      <c r="B10" s="42">
        <f>A10*0.21</f>
        <v>0</v>
      </c>
      <c r="C10" s="38">
        <f>A10+B10</f>
        <v>0</v>
      </c>
      <c r="E10" s="45"/>
      <c r="F10" s="42">
        <f>E10*0.21</f>
        <v>0</v>
      </c>
      <c r="G10" s="38">
        <f>E10+F10</f>
        <v>0</v>
      </c>
    </row>
    <row r="11" spans="1:15" x14ac:dyDescent="0.25">
      <c r="A11" s="15"/>
      <c r="B11" s="1"/>
      <c r="C11" s="1"/>
      <c r="D11" s="41"/>
      <c r="E11" s="41"/>
      <c r="F11" s="41"/>
      <c r="G11" s="1"/>
    </row>
    <row r="12" spans="1:15" ht="15.75" thickBot="1" x14ac:dyDescent="0.3">
      <c r="A12" s="1"/>
      <c r="B12" s="1"/>
      <c r="C12" s="1"/>
      <c r="D12" s="41"/>
      <c r="E12" s="41"/>
      <c r="F12" s="41"/>
    </row>
    <row r="13" spans="1:15" ht="20.25" customHeight="1" x14ac:dyDescent="0.25">
      <c r="A13" s="62" t="s">
        <v>35</v>
      </c>
      <c r="B13" s="63"/>
      <c r="C13" s="63"/>
      <c r="D13" s="63"/>
      <c r="E13" s="63"/>
      <c r="F13" s="64"/>
      <c r="I13" s="62" t="s">
        <v>36</v>
      </c>
      <c r="J13" s="63"/>
      <c r="K13" s="63"/>
      <c r="L13" s="63"/>
      <c r="M13" s="63"/>
      <c r="N13" s="64"/>
    </row>
    <row r="14" spans="1:15" ht="9.75" customHeight="1" thickBot="1" x14ac:dyDescent="0.3">
      <c r="A14" s="21"/>
      <c r="B14" s="21"/>
      <c r="C14" s="21"/>
      <c r="D14" s="40"/>
      <c r="E14" s="40"/>
      <c r="F14" s="40"/>
      <c r="I14" s="21"/>
      <c r="J14" s="21"/>
      <c r="K14" s="21"/>
      <c r="L14" s="40"/>
      <c r="M14" s="40"/>
      <c r="N14" s="40"/>
    </row>
    <row r="15" spans="1:15" ht="36" customHeight="1" x14ac:dyDescent="0.25">
      <c r="A15" s="67" t="s">
        <v>7</v>
      </c>
      <c r="B15" s="68"/>
      <c r="C15" s="68"/>
      <c r="D15" s="68"/>
      <c r="E15" s="68"/>
      <c r="F15" s="69"/>
      <c r="G15" s="13"/>
      <c r="H15" s="13"/>
      <c r="I15" s="67" t="s">
        <v>42</v>
      </c>
      <c r="J15" s="68"/>
      <c r="K15" s="68"/>
      <c r="L15" s="68"/>
      <c r="M15" s="68"/>
      <c r="N15" s="69"/>
      <c r="O15" s="14"/>
    </row>
    <row r="16" spans="1:15" x14ac:dyDescent="0.25">
      <c r="A16" s="30" t="s">
        <v>39</v>
      </c>
      <c r="B16" s="1"/>
      <c r="C16" s="1"/>
      <c r="D16" s="1"/>
      <c r="E16" s="1"/>
      <c r="F16" s="16"/>
      <c r="I16" s="30" t="s">
        <v>39</v>
      </c>
      <c r="J16" s="1"/>
      <c r="K16" s="1"/>
      <c r="L16" s="1"/>
      <c r="M16" s="1"/>
      <c r="N16" s="16"/>
    </row>
    <row r="17" spans="1:14" x14ac:dyDescent="0.25">
      <c r="A17" s="53" t="s">
        <v>9</v>
      </c>
      <c r="B17" s="54"/>
      <c r="C17" s="54"/>
      <c r="D17" s="55" t="s">
        <v>4</v>
      </c>
      <c r="E17" s="55" t="s">
        <v>5</v>
      </c>
      <c r="F17" s="57" t="s">
        <v>6</v>
      </c>
      <c r="I17" s="53" t="s">
        <v>9</v>
      </c>
      <c r="J17" s="54"/>
      <c r="K17" s="54"/>
      <c r="L17" s="55" t="s">
        <v>4</v>
      </c>
      <c r="M17" s="55" t="s">
        <v>5</v>
      </c>
      <c r="N17" s="57" t="s">
        <v>6</v>
      </c>
    </row>
    <row r="18" spans="1:14" x14ac:dyDescent="0.25">
      <c r="A18" s="17" t="s">
        <v>10</v>
      </c>
      <c r="B18" s="12" t="s">
        <v>11</v>
      </c>
      <c r="C18" s="12" t="s">
        <v>12</v>
      </c>
      <c r="D18" s="55"/>
      <c r="E18" s="55"/>
      <c r="F18" s="57"/>
      <c r="I18" s="17" t="s">
        <v>10</v>
      </c>
      <c r="J18" s="12" t="s">
        <v>11</v>
      </c>
      <c r="K18" s="12" t="s">
        <v>12</v>
      </c>
      <c r="L18" s="55"/>
      <c r="M18" s="55"/>
      <c r="N18" s="57"/>
    </row>
    <row r="19" spans="1:14" x14ac:dyDescent="0.25">
      <c r="A19" s="17">
        <v>2500</v>
      </c>
      <c r="B19" s="12">
        <v>2200</v>
      </c>
      <c r="C19" s="12">
        <v>2300</v>
      </c>
      <c r="D19" s="56"/>
      <c r="E19" s="56"/>
      <c r="F19" s="58"/>
      <c r="I19" s="17">
        <v>2500</v>
      </c>
      <c r="J19" s="12">
        <v>2200</v>
      </c>
      <c r="K19" s="12">
        <v>2300</v>
      </c>
      <c r="L19" s="56"/>
      <c r="M19" s="56"/>
      <c r="N19" s="58"/>
    </row>
    <row r="20" spans="1:14" x14ac:dyDescent="0.25">
      <c r="A20" s="18" t="s">
        <v>13</v>
      </c>
      <c r="B20" s="10"/>
      <c r="C20" s="11"/>
      <c r="D20" s="7"/>
      <c r="E20" s="8">
        <f>D20*0.21</f>
        <v>0</v>
      </c>
      <c r="F20" s="37">
        <f>D20+E20</f>
        <v>0</v>
      </c>
      <c r="I20" s="18" t="s">
        <v>13</v>
      </c>
      <c r="J20" s="10"/>
      <c r="K20" s="11"/>
      <c r="L20" s="7">
        <v>0</v>
      </c>
      <c r="M20" s="8">
        <f>L20*0.21</f>
        <v>0</v>
      </c>
      <c r="N20" s="37">
        <f>L20+M20</f>
        <v>0</v>
      </c>
    </row>
    <row r="21" spans="1:14" x14ac:dyDescent="0.25">
      <c r="A21" s="18" t="s">
        <v>14</v>
      </c>
      <c r="B21" s="10"/>
      <c r="C21" s="11"/>
      <c r="D21" s="7"/>
      <c r="E21" s="8">
        <f t="shared" ref="E21" si="0">D21*0.21</f>
        <v>0</v>
      </c>
      <c r="F21" s="37">
        <f t="shared" ref="F21" si="1">D21+E21</f>
        <v>0</v>
      </c>
      <c r="I21" s="18" t="s">
        <v>14</v>
      </c>
      <c r="J21" s="10"/>
      <c r="K21" s="11"/>
      <c r="L21" s="7"/>
      <c r="M21" s="8">
        <f t="shared" ref="M21" si="2">L21*0.21</f>
        <v>0</v>
      </c>
      <c r="N21" s="37">
        <f t="shared" ref="N21" si="3">L21+M21</f>
        <v>0</v>
      </c>
    </row>
    <row r="22" spans="1:14" x14ac:dyDescent="0.25">
      <c r="A22" s="53" t="s">
        <v>16</v>
      </c>
      <c r="B22" s="54"/>
      <c r="C22" s="54"/>
      <c r="D22" s="55" t="s">
        <v>4</v>
      </c>
      <c r="E22" s="55" t="s">
        <v>5</v>
      </c>
      <c r="F22" s="57" t="s">
        <v>6</v>
      </c>
      <c r="I22" s="53" t="s">
        <v>16</v>
      </c>
      <c r="J22" s="54"/>
      <c r="K22" s="54"/>
      <c r="L22" s="55" t="s">
        <v>4</v>
      </c>
      <c r="M22" s="55" t="s">
        <v>5</v>
      </c>
      <c r="N22" s="57" t="s">
        <v>6</v>
      </c>
    </row>
    <row r="23" spans="1:14" x14ac:dyDescent="0.25">
      <c r="A23" s="17" t="s">
        <v>10</v>
      </c>
      <c r="B23" s="12" t="s">
        <v>11</v>
      </c>
      <c r="C23" s="12" t="s">
        <v>12</v>
      </c>
      <c r="D23" s="55"/>
      <c r="E23" s="55"/>
      <c r="F23" s="57"/>
      <c r="I23" s="17" t="s">
        <v>10</v>
      </c>
      <c r="J23" s="12" t="s">
        <v>11</v>
      </c>
      <c r="K23" s="12" t="s">
        <v>12</v>
      </c>
      <c r="L23" s="55"/>
      <c r="M23" s="55"/>
      <c r="N23" s="57"/>
    </row>
    <row r="24" spans="1:14" x14ac:dyDescent="0.25">
      <c r="A24" s="17">
        <v>4000</v>
      </c>
      <c r="B24" s="12">
        <v>2200</v>
      </c>
      <c r="C24" s="12">
        <v>2300</v>
      </c>
      <c r="D24" s="56"/>
      <c r="E24" s="56"/>
      <c r="F24" s="58"/>
      <c r="I24" s="17">
        <v>4000</v>
      </c>
      <c r="J24" s="12">
        <v>2200</v>
      </c>
      <c r="K24" s="12">
        <v>2300</v>
      </c>
      <c r="L24" s="56"/>
      <c r="M24" s="56"/>
      <c r="N24" s="58"/>
    </row>
    <row r="25" spans="1:14" x14ac:dyDescent="0.25">
      <c r="A25" s="18" t="s">
        <v>13</v>
      </c>
      <c r="B25" s="10"/>
      <c r="C25" s="11"/>
      <c r="D25" s="7"/>
      <c r="E25" s="8">
        <f>D25*0.21</f>
        <v>0</v>
      </c>
      <c r="F25" s="37">
        <f>D25+E25</f>
        <v>0</v>
      </c>
      <c r="I25" s="18" t="s">
        <v>13</v>
      </c>
      <c r="J25" s="10"/>
      <c r="K25" s="11"/>
      <c r="L25" s="7"/>
      <c r="M25" s="8">
        <f>L25*0.21</f>
        <v>0</v>
      </c>
      <c r="N25" s="37">
        <f>L25+M25</f>
        <v>0</v>
      </c>
    </row>
    <row r="26" spans="1:14" ht="15.75" thickBot="1" x14ac:dyDescent="0.3">
      <c r="A26" s="18" t="s">
        <v>14</v>
      </c>
      <c r="B26" s="10"/>
      <c r="C26" s="11"/>
      <c r="D26" s="7"/>
      <c r="E26" s="8">
        <f t="shared" ref="E26" si="4">D26*0.21</f>
        <v>0</v>
      </c>
      <c r="F26" s="37">
        <f t="shared" ref="F26" si="5">D26+E26</f>
        <v>0</v>
      </c>
      <c r="I26" s="18" t="s">
        <v>14</v>
      </c>
      <c r="J26" s="10"/>
      <c r="K26" s="11"/>
      <c r="L26" s="7"/>
      <c r="M26" s="8">
        <f t="shared" ref="M26" si="6">L26*0.21</f>
        <v>0</v>
      </c>
      <c r="N26" s="37">
        <f t="shared" ref="N26" si="7">L26+M26</f>
        <v>0</v>
      </c>
    </row>
    <row r="27" spans="1:14" ht="31.5" customHeight="1" x14ac:dyDescent="0.25">
      <c r="A27" s="62" t="s">
        <v>17</v>
      </c>
      <c r="B27" s="63"/>
      <c r="C27" s="63"/>
      <c r="D27" s="63"/>
      <c r="E27" s="63"/>
      <c r="F27" s="64"/>
      <c r="I27" s="67" t="s">
        <v>37</v>
      </c>
      <c r="J27" s="68"/>
      <c r="K27" s="68"/>
      <c r="L27" s="68"/>
      <c r="M27" s="68"/>
      <c r="N27" s="69"/>
    </row>
    <row r="28" spans="1:14" x14ac:dyDescent="0.25">
      <c r="A28" s="30" t="s">
        <v>8</v>
      </c>
      <c r="B28" s="1"/>
      <c r="C28" s="1"/>
      <c r="D28" s="1"/>
      <c r="E28" s="1"/>
      <c r="F28" s="16"/>
      <c r="I28" s="30" t="s">
        <v>8</v>
      </c>
      <c r="J28" s="1"/>
      <c r="K28" s="1"/>
      <c r="L28" s="1"/>
      <c r="M28" s="1"/>
      <c r="N28" s="16"/>
    </row>
    <row r="29" spans="1:14" x14ac:dyDescent="0.25">
      <c r="A29" s="53" t="s">
        <v>19</v>
      </c>
      <c r="B29" s="54"/>
      <c r="C29" s="54"/>
      <c r="D29" s="55" t="s">
        <v>4</v>
      </c>
      <c r="E29" s="55" t="s">
        <v>5</v>
      </c>
      <c r="F29" s="57" t="s">
        <v>6</v>
      </c>
      <c r="I29" s="53" t="s">
        <v>19</v>
      </c>
      <c r="J29" s="54"/>
      <c r="K29" s="54"/>
      <c r="L29" s="55" t="s">
        <v>4</v>
      </c>
      <c r="M29" s="55" t="s">
        <v>5</v>
      </c>
      <c r="N29" s="57" t="s">
        <v>6</v>
      </c>
    </row>
    <row r="30" spans="1:14" x14ac:dyDescent="0.25">
      <c r="A30" s="17" t="s">
        <v>10</v>
      </c>
      <c r="B30" s="12" t="s">
        <v>20</v>
      </c>
      <c r="C30" s="12" t="s">
        <v>12</v>
      </c>
      <c r="D30" s="55"/>
      <c r="E30" s="55"/>
      <c r="F30" s="57"/>
      <c r="I30" s="17" t="s">
        <v>10</v>
      </c>
      <c r="J30" s="12" t="s">
        <v>20</v>
      </c>
      <c r="K30" s="12" t="s">
        <v>12</v>
      </c>
      <c r="L30" s="55"/>
      <c r="M30" s="55"/>
      <c r="N30" s="57"/>
    </row>
    <row r="31" spans="1:14" x14ac:dyDescent="0.25">
      <c r="A31" s="17">
        <v>2500</v>
      </c>
      <c r="B31" s="12">
        <v>1350</v>
      </c>
      <c r="C31" s="12">
        <v>2500</v>
      </c>
      <c r="D31" s="56"/>
      <c r="E31" s="56"/>
      <c r="F31" s="58"/>
      <c r="I31" s="17">
        <v>2500</v>
      </c>
      <c r="J31" s="12">
        <v>1350</v>
      </c>
      <c r="K31" s="12">
        <v>2500</v>
      </c>
      <c r="L31" s="56"/>
      <c r="M31" s="56"/>
      <c r="N31" s="58"/>
    </row>
    <row r="32" spans="1:14" x14ac:dyDescent="0.25">
      <c r="A32" s="18" t="s">
        <v>13</v>
      </c>
      <c r="B32" s="10"/>
      <c r="C32" s="11"/>
      <c r="D32" s="7"/>
      <c r="E32" s="8">
        <f>D32*0.21</f>
        <v>0</v>
      </c>
      <c r="F32" s="37">
        <f>D32+E32</f>
        <v>0</v>
      </c>
      <c r="I32" s="18" t="s">
        <v>13</v>
      </c>
      <c r="J32" s="10"/>
      <c r="K32" s="11"/>
      <c r="L32" s="7"/>
      <c r="M32" s="8">
        <f>L32*0.21</f>
        <v>0</v>
      </c>
      <c r="N32" s="37">
        <f>L32+M32</f>
        <v>0</v>
      </c>
    </row>
    <row r="33" spans="1:14" x14ac:dyDescent="0.25">
      <c r="A33" s="18" t="s">
        <v>14</v>
      </c>
      <c r="B33" s="10"/>
      <c r="C33" s="11"/>
      <c r="D33" s="7"/>
      <c r="E33" s="8">
        <f t="shared" ref="E33" si="8">D33*0.21</f>
        <v>0</v>
      </c>
      <c r="F33" s="37">
        <f t="shared" ref="F33" si="9">D33+E33</f>
        <v>0</v>
      </c>
      <c r="I33" s="18" t="s">
        <v>14</v>
      </c>
      <c r="J33" s="10"/>
      <c r="K33" s="11"/>
      <c r="L33" s="7"/>
      <c r="M33" s="8">
        <f t="shared" ref="M33" si="10">L33*0.21</f>
        <v>0</v>
      </c>
      <c r="N33" s="37">
        <f t="shared" ref="N33" si="11">L33+M33</f>
        <v>0</v>
      </c>
    </row>
    <row r="34" spans="1:14" x14ac:dyDescent="0.25">
      <c r="A34" s="53" t="s">
        <v>19</v>
      </c>
      <c r="B34" s="54"/>
      <c r="C34" s="54"/>
      <c r="D34" s="55" t="s">
        <v>4</v>
      </c>
      <c r="E34" s="55" t="s">
        <v>5</v>
      </c>
      <c r="F34" s="57" t="s">
        <v>6</v>
      </c>
      <c r="I34" s="53" t="s">
        <v>19</v>
      </c>
      <c r="J34" s="54"/>
      <c r="K34" s="54"/>
      <c r="L34" s="55" t="s">
        <v>4</v>
      </c>
      <c r="M34" s="55" t="s">
        <v>5</v>
      </c>
      <c r="N34" s="57" t="s">
        <v>6</v>
      </c>
    </row>
    <row r="35" spans="1:14" x14ac:dyDescent="0.25">
      <c r="A35" s="17" t="s">
        <v>10</v>
      </c>
      <c r="B35" s="12" t="s">
        <v>11</v>
      </c>
      <c r="C35" s="12" t="s">
        <v>12</v>
      </c>
      <c r="D35" s="55"/>
      <c r="E35" s="55"/>
      <c r="F35" s="57"/>
      <c r="I35" s="17" t="s">
        <v>10</v>
      </c>
      <c r="J35" s="12" t="s">
        <v>11</v>
      </c>
      <c r="K35" s="12" t="s">
        <v>12</v>
      </c>
      <c r="L35" s="55"/>
      <c r="M35" s="55"/>
      <c r="N35" s="57"/>
    </row>
    <row r="36" spans="1:14" x14ac:dyDescent="0.25">
      <c r="A36" s="17">
        <v>3600</v>
      </c>
      <c r="B36" s="12">
        <v>1350</v>
      </c>
      <c r="C36" s="12">
        <v>2500</v>
      </c>
      <c r="D36" s="56"/>
      <c r="E36" s="56"/>
      <c r="F36" s="58"/>
      <c r="I36" s="17">
        <v>3600</v>
      </c>
      <c r="J36" s="12">
        <v>1350</v>
      </c>
      <c r="K36" s="12">
        <v>2500</v>
      </c>
      <c r="L36" s="56"/>
      <c r="M36" s="56"/>
      <c r="N36" s="58"/>
    </row>
    <row r="37" spans="1:14" x14ac:dyDescent="0.25">
      <c r="A37" s="18" t="s">
        <v>13</v>
      </c>
      <c r="B37" s="10"/>
      <c r="C37" s="11"/>
      <c r="D37" s="7"/>
      <c r="E37" s="8">
        <f>D37*0.21</f>
        <v>0</v>
      </c>
      <c r="F37" s="37">
        <f>D37+E37</f>
        <v>0</v>
      </c>
      <c r="I37" s="18" t="s">
        <v>13</v>
      </c>
      <c r="J37" s="10"/>
      <c r="K37" s="11"/>
      <c r="L37" s="7"/>
      <c r="M37" s="8">
        <f>L37*0.21</f>
        <v>0</v>
      </c>
      <c r="N37" s="37">
        <f>L37+M37</f>
        <v>0</v>
      </c>
    </row>
    <row r="38" spans="1:14" x14ac:dyDescent="0.25">
      <c r="A38" s="18" t="s">
        <v>14</v>
      </c>
      <c r="B38" s="10"/>
      <c r="C38" s="11"/>
      <c r="D38" s="7"/>
      <c r="E38" s="8">
        <f t="shared" ref="E38" si="12">D38*0.21</f>
        <v>0</v>
      </c>
      <c r="F38" s="37">
        <f t="shared" ref="F38" si="13">D38+E38</f>
        <v>0</v>
      </c>
      <c r="I38" s="18" t="s">
        <v>14</v>
      </c>
      <c r="J38" s="10"/>
      <c r="K38" s="11"/>
      <c r="L38" s="7"/>
      <c r="M38" s="8">
        <f t="shared" ref="M38" si="14">L38*0.21</f>
        <v>0</v>
      </c>
      <c r="N38" s="37">
        <f t="shared" ref="N38" si="15">L38+M38</f>
        <v>0</v>
      </c>
    </row>
    <row r="39" spans="1:14" x14ac:dyDescent="0.25">
      <c r="A39" s="53" t="s">
        <v>19</v>
      </c>
      <c r="B39" s="54"/>
      <c r="C39" s="54"/>
      <c r="D39" s="55" t="s">
        <v>4</v>
      </c>
      <c r="E39" s="55" t="s">
        <v>5</v>
      </c>
      <c r="F39" s="57" t="s">
        <v>6</v>
      </c>
      <c r="I39" s="53" t="s">
        <v>19</v>
      </c>
      <c r="J39" s="54"/>
      <c r="K39" s="54"/>
      <c r="L39" s="55" t="s">
        <v>4</v>
      </c>
      <c r="M39" s="55" t="s">
        <v>5</v>
      </c>
      <c r="N39" s="57" t="s">
        <v>6</v>
      </c>
    </row>
    <row r="40" spans="1:14" x14ac:dyDescent="0.25">
      <c r="A40" s="17" t="s">
        <v>10</v>
      </c>
      <c r="B40" s="12" t="s">
        <v>11</v>
      </c>
      <c r="C40" s="12" t="s">
        <v>12</v>
      </c>
      <c r="D40" s="55"/>
      <c r="E40" s="55"/>
      <c r="F40" s="57"/>
      <c r="I40" s="17" t="s">
        <v>10</v>
      </c>
      <c r="J40" s="12" t="s">
        <v>11</v>
      </c>
      <c r="K40" s="12" t="s">
        <v>12</v>
      </c>
      <c r="L40" s="55"/>
      <c r="M40" s="55"/>
      <c r="N40" s="57"/>
    </row>
    <row r="41" spans="1:14" x14ac:dyDescent="0.25">
      <c r="A41" s="17">
        <v>6000</v>
      </c>
      <c r="B41" s="12">
        <v>1350</v>
      </c>
      <c r="C41" s="12">
        <v>2500</v>
      </c>
      <c r="D41" s="56"/>
      <c r="E41" s="56"/>
      <c r="F41" s="58"/>
      <c r="I41" s="17">
        <v>6000</v>
      </c>
      <c r="J41" s="12">
        <v>1350</v>
      </c>
      <c r="K41" s="12">
        <v>2500</v>
      </c>
      <c r="L41" s="56"/>
      <c r="M41" s="56"/>
      <c r="N41" s="58"/>
    </row>
    <row r="42" spans="1:14" x14ac:dyDescent="0.25">
      <c r="A42" s="18" t="s">
        <v>13</v>
      </c>
      <c r="B42" s="10"/>
      <c r="C42" s="11"/>
      <c r="D42" s="7"/>
      <c r="E42" s="8">
        <f>D42*0.21</f>
        <v>0</v>
      </c>
      <c r="F42" s="37">
        <f>D42+E42</f>
        <v>0</v>
      </c>
      <c r="I42" s="18" t="s">
        <v>13</v>
      </c>
      <c r="J42" s="10"/>
      <c r="K42" s="11"/>
      <c r="L42" s="7"/>
      <c r="M42" s="8">
        <f>L42*0.21</f>
        <v>0</v>
      </c>
      <c r="N42" s="37">
        <f>L42+M42</f>
        <v>0</v>
      </c>
    </row>
    <row r="43" spans="1:14" x14ac:dyDescent="0.25">
      <c r="A43" s="19" t="s">
        <v>15</v>
      </c>
      <c r="B43" s="10"/>
      <c r="C43" s="11"/>
      <c r="D43" s="9"/>
      <c r="E43" s="8">
        <f t="shared" ref="E43" si="16">D43*0.21</f>
        <v>0</v>
      </c>
      <c r="F43" s="37">
        <f t="shared" ref="F43" si="17">D43+E43</f>
        <v>0</v>
      </c>
      <c r="I43" s="19" t="s">
        <v>15</v>
      </c>
      <c r="J43" s="10"/>
      <c r="K43" s="11"/>
      <c r="L43" s="9"/>
      <c r="M43" s="8">
        <f t="shared" ref="M43" si="18">L43*0.21</f>
        <v>0</v>
      </c>
      <c r="N43" s="37">
        <f t="shared" ref="N43" si="19">L43+M43</f>
        <v>0</v>
      </c>
    </row>
    <row r="44" spans="1:14" x14ac:dyDescent="0.25">
      <c r="A44" s="53" t="s">
        <v>19</v>
      </c>
      <c r="B44" s="54"/>
      <c r="C44" s="54"/>
      <c r="D44" s="55" t="s">
        <v>4</v>
      </c>
      <c r="E44" s="55" t="s">
        <v>5</v>
      </c>
      <c r="F44" s="57" t="s">
        <v>6</v>
      </c>
      <c r="I44" s="53" t="s">
        <v>19</v>
      </c>
      <c r="J44" s="54"/>
      <c r="K44" s="54"/>
      <c r="L44" s="55" t="s">
        <v>4</v>
      </c>
      <c r="M44" s="55" t="s">
        <v>5</v>
      </c>
      <c r="N44" s="57" t="s">
        <v>6</v>
      </c>
    </row>
    <row r="45" spans="1:14" x14ac:dyDescent="0.25">
      <c r="A45" s="17" t="s">
        <v>10</v>
      </c>
      <c r="B45" s="12" t="s">
        <v>11</v>
      </c>
      <c r="C45" s="12" t="s">
        <v>12</v>
      </c>
      <c r="D45" s="55"/>
      <c r="E45" s="55"/>
      <c r="F45" s="57"/>
      <c r="I45" s="17" t="s">
        <v>10</v>
      </c>
      <c r="J45" s="12" t="s">
        <v>11</v>
      </c>
      <c r="K45" s="12" t="s">
        <v>12</v>
      </c>
      <c r="L45" s="55"/>
      <c r="M45" s="55"/>
      <c r="N45" s="57"/>
    </row>
    <row r="46" spans="1:14" x14ac:dyDescent="0.25">
      <c r="A46" s="17">
        <v>8000</v>
      </c>
      <c r="B46" s="12">
        <v>1350</v>
      </c>
      <c r="C46" s="12">
        <v>2500</v>
      </c>
      <c r="D46" s="56"/>
      <c r="E46" s="56"/>
      <c r="F46" s="58"/>
      <c r="I46" s="17">
        <v>8000</v>
      </c>
      <c r="J46" s="12">
        <v>1350</v>
      </c>
      <c r="K46" s="12">
        <v>2500</v>
      </c>
      <c r="L46" s="56"/>
      <c r="M46" s="56"/>
      <c r="N46" s="58"/>
    </row>
    <row r="47" spans="1:14" x14ac:dyDescent="0.25">
      <c r="A47" s="18" t="s">
        <v>13</v>
      </c>
      <c r="B47" s="10"/>
      <c r="C47" s="11"/>
      <c r="D47" s="7"/>
      <c r="E47" s="8">
        <f>D47*0.21</f>
        <v>0</v>
      </c>
      <c r="F47" s="37">
        <f>D47+E47</f>
        <v>0</v>
      </c>
      <c r="I47" s="18" t="s">
        <v>13</v>
      </c>
      <c r="J47" s="10"/>
      <c r="K47" s="11"/>
      <c r="L47" s="7"/>
      <c r="M47" s="8">
        <f>L47*0.21</f>
        <v>0</v>
      </c>
      <c r="N47" s="37">
        <f>L47+M47</f>
        <v>0</v>
      </c>
    </row>
    <row r="48" spans="1:14" ht="15.75" thickBot="1" x14ac:dyDescent="0.3">
      <c r="A48" s="18" t="s">
        <v>14</v>
      </c>
      <c r="B48" s="10"/>
      <c r="C48" s="11"/>
      <c r="D48" s="7"/>
      <c r="E48" s="8">
        <f t="shared" ref="E48" si="20">D48*0.21</f>
        <v>0</v>
      </c>
      <c r="F48" s="37">
        <f t="shared" ref="F48" si="21">D48+E48</f>
        <v>0</v>
      </c>
      <c r="I48" s="18" t="s">
        <v>14</v>
      </c>
      <c r="J48" s="10"/>
      <c r="K48" s="11"/>
      <c r="L48" s="7"/>
      <c r="M48" s="8">
        <f t="shared" ref="M48" si="22">L48*0.21</f>
        <v>0</v>
      </c>
      <c r="N48" s="37">
        <f t="shared" ref="N48" si="23">L48+M48</f>
        <v>0</v>
      </c>
    </row>
    <row r="49" spans="1:14" ht="32.25" customHeight="1" x14ac:dyDescent="0.25">
      <c r="A49" s="62" t="s">
        <v>21</v>
      </c>
      <c r="B49" s="63"/>
      <c r="C49" s="63"/>
      <c r="D49" s="63"/>
      <c r="E49" s="63"/>
      <c r="F49" s="64"/>
      <c r="I49" s="67" t="s">
        <v>37</v>
      </c>
      <c r="J49" s="68"/>
      <c r="K49" s="68"/>
      <c r="L49" s="68"/>
      <c r="M49" s="68"/>
      <c r="N49" s="69"/>
    </row>
    <row r="50" spans="1:14" x14ac:dyDescent="0.25">
      <c r="A50" s="30" t="s">
        <v>18</v>
      </c>
      <c r="B50" s="1"/>
      <c r="C50" s="1"/>
      <c r="D50" s="1"/>
      <c r="E50" s="1"/>
      <c r="F50" s="16"/>
      <c r="I50" s="30" t="s">
        <v>18</v>
      </c>
      <c r="J50" s="1"/>
      <c r="K50" s="1"/>
      <c r="L50" s="1"/>
      <c r="M50" s="1"/>
      <c r="N50" s="16"/>
    </row>
    <row r="51" spans="1:14" x14ac:dyDescent="0.25">
      <c r="A51" s="53" t="s">
        <v>23</v>
      </c>
      <c r="B51" s="54"/>
      <c r="C51" s="54"/>
      <c r="D51" s="55" t="s">
        <v>4</v>
      </c>
      <c r="E51" s="55" t="s">
        <v>5</v>
      </c>
      <c r="F51" s="57" t="s">
        <v>6</v>
      </c>
      <c r="I51" s="53" t="s">
        <v>23</v>
      </c>
      <c r="J51" s="54"/>
      <c r="K51" s="54"/>
      <c r="L51" s="55" t="s">
        <v>4</v>
      </c>
      <c r="M51" s="55" t="s">
        <v>5</v>
      </c>
      <c r="N51" s="57" t="s">
        <v>6</v>
      </c>
    </row>
    <row r="52" spans="1:14" x14ac:dyDescent="0.25">
      <c r="A52" s="17" t="s">
        <v>10</v>
      </c>
      <c r="B52" s="12" t="s">
        <v>11</v>
      </c>
      <c r="C52" s="12" t="s">
        <v>12</v>
      </c>
      <c r="D52" s="55"/>
      <c r="E52" s="55"/>
      <c r="F52" s="57"/>
      <c r="I52" s="17" t="s">
        <v>10</v>
      </c>
      <c r="J52" s="12" t="s">
        <v>11</v>
      </c>
      <c r="K52" s="12" t="s">
        <v>12</v>
      </c>
      <c r="L52" s="55"/>
      <c r="M52" s="55"/>
      <c r="N52" s="57"/>
    </row>
    <row r="53" spans="1:14" x14ac:dyDescent="0.25">
      <c r="A53" s="17">
        <v>1200</v>
      </c>
      <c r="B53" s="12">
        <v>2200</v>
      </c>
      <c r="C53" s="12" t="s">
        <v>24</v>
      </c>
      <c r="D53" s="56"/>
      <c r="E53" s="56"/>
      <c r="F53" s="58"/>
      <c r="I53" s="17">
        <v>1200</v>
      </c>
      <c r="J53" s="12">
        <v>2200</v>
      </c>
      <c r="K53" s="12" t="s">
        <v>24</v>
      </c>
      <c r="L53" s="56"/>
      <c r="M53" s="56"/>
      <c r="N53" s="58"/>
    </row>
    <row r="54" spans="1:14" x14ac:dyDescent="0.25">
      <c r="A54" s="18" t="s">
        <v>13</v>
      </c>
      <c r="B54" s="10"/>
      <c r="C54" s="11"/>
      <c r="D54" s="7"/>
      <c r="E54" s="8">
        <f>D54*0.21</f>
        <v>0</v>
      </c>
      <c r="F54" s="37">
        <f>D54+E54</f>
        <v>0</v>
      </c>
      <c r="I54" s="18" t="s">
        <v>13</v>
      </c>
      <c r="J54" s="10"/>
      <c r="K54" s="11"/>
      <c r="L54" s="7"/>
      <c r="M54" s="8">
        <f>L54*0.21</f>
        <v>0</v>
      </c>
      <c r="N54" s="37">
        <f>L54+M54</f>
        <v>0</v>
      </c>
    </row>
    <row r="55" spans="1:14" x14ac:dyDescent="0.25">
      <c r="A55" s="53" t="s">
        <v>23</v>
      </c>
      <c r="B55" s="54"/>
      <c r="C55" s="54"/>
      <c r="D55" s="55" t="s">
        <v>4</v>
      </c>
      <c r="E55" s="55" t="s">
        <v>5</v>
      </c>
      <c r="F55" s="57" t="s">
        <v>6</v>
      </c>
      <c r="I55" s="53" t="s">
        <v>23</v>
      </c>
      <c r="J55" s="54"/>
      <c r="K55" s="54"/>
      <c r="L55" s="55" t="s">
        <v>4</v>
      </c>
      <c r="M55" s="55" t="s">
        <v>5</v>
      </c>
      <c r="N55" s="57" t="s">
        <v>6</v>
      </c>
    </row>
    <row r="56" spans="1:14" x14ac:dyDescent="0.25">
      <c r="A56" s="17" t="s">
        <v>10</v>
      </c>
      <c r="B56" s="12" t="s">
        <v>11</v>
      </c>
      <c r="C56" s="12" t="s">
        <v>12</v>
      </c>
      <c r="D56" s="55"/>
      <c r="E56" s="55"/>
      <c r="F56" s="57"/>
      <c r="I56" s="17" t="s">
        <v>10</v>
      </c>
      <c r="J56" s="12" t="s">
        <v>11</v>
      </c>
      <c r="K56" s="12" t="s">
        <v>12</v>
      </c>
      <c r="L56" s="55"/>
      <c r="M56" s="55"/>
      <c r="N56" s="57"/>
    </row>
    <row r="57" spans="1:14" x14ac:dyDescent="0.25">
      <c r="A57" s="17">
        <v>1600</v>
      </c>
      <c r="B57" s="12">
        <v>2200</v>
      </c>
      <c r="C57" s="12" t="s">
        <v>24</v>
      </c>
      <c r="D57" s="56"/>
      <c r="E57" s="56"/>
      <c r="F57" s="58"/>
      <c r="I57" s="17">
        <v>1600</v>
      </c>
      <c r="J57" s="12">
        <v>2200</v>
      </c>
      <c r="K57" s="12" t="s">
        <v>24</v>
      </c>
      <c r="L57" s="56"/>
      <c r="M57" s="56"/>
      <c r="N57" s="58"/>
    </row>
    <row r="58" spans="1:14" x14ac:dyDescent="0.25">
      <c r="A58" s="18" t="s">
        <v>13</v>
      </c>
      <c r="B58" s="10"/>
      <c r="C58" s="11"/>
      <c r="D58" s="7"/>
      <c r="E58" s="8">
        <f>D58*0.21</f>
        <v>0</v>
      </c>
      <c r="F58" s="37">
        <f>D58+E58</f>
        <v>0</v>
      </c>
      <c r="I58" s="18" t="s">
        <v>13</v>
      </c>
      <c r="J58" s="10"/>
      <c r="K58" s="11"/>
      <c r="L58" s="7"/>
      <c r="M58" s="8">
        <f>L58*0.21</f>
        <v>0</v>
      </c>
      <c r="N58" s="37">
        <f>L58+M58</f>
        <v>0</v>
      </c>
    </row>
    <row r="59" spans="1:14" x14ac:dyDescent="0.25">
      <c r="A59" s="53" t="s">
        <v>23</v>
      </c>
      <c r="B59" s="54"/>
      <c r="C59" s="54"/>
      <c r="D59" s="55" t="s">
        <v>4</v>
      </c>
      <c r="E59" s="55" t="s">
        <v>5</v>
      </c>
      <c r="F59" s="57" t="s">
        <v>6</v>
      </c>
      <c r="I59" s="53" t="s">
        <v>23</v>
      </c>
      <c r="J59" s="54"/>
      <c r="K59" s="54"/>
      <c r="L59" s="55" t="s">
        <v>4</v>
      </c>
      <c r="M59" s="55" t="s">
        <v>5</v>
      </c>
      <c r="N59" s="57" t="s">
        <v>6</v>
      </c>
    </row>
    <row r="60" spans="1:14" x14ac:dyDescent="0.25">
      <c r="A60" s="17" t="s">
        <v>10</v>
      </c>
      <c r="B60" s="12" t="s">
        <v>11</v>
      </c>
      <c r="C60" s="12" t="s">
        <v>12</v>
      </c>
      <c r="D60" s="55"/>
      <c r="E60" s="55"/>
      <c r="F60" s="57"/>
      <c r="I60" s="17" t="s">
        <v>10</v>
      </c>
      <c r="J60" s="12" t="s">
        <v>11</v>
      </c>
      <c r="K60" s="12" t="s">
        <v>12</v>
      </c>
      <c r="L60" s="55"/>
      <c r="M60" s="55"/>
      <c r="N60" s="57"/>
    </row>
    <row r="61" spans="1:14" x14ac:dyDescent="0.25">
      <c r="A61" s="17">
        <v>1800</v>
      </c>
      <c r="B61" s="12">
        <v>2200</v>
      </c>
      <c r="C61" s="12" t="s">
        <v>24</v>
      </c>
      <c r="D61" s="56"/>
      <c r="E61" s="56"/>
      <c r="F61" s="58"/>
      <c r="I61" s="17">
        <v>1800</v>
      </c>
      <c r="J61" s="12">
        <v>2200</v>
      </c>
      <c r="K61" s="12" t="s">
        <v>24</v>
      </c>
      <c r="L61" s="56"/>
      <c r="M61" s="56"/>
      <c r="N61" s="58"/>
    </row>
    <row r="62" spans="1:14" x14ac:dyDescent="0.25">
      <c r="A62" s="18" t="s">
        <v>13</v>
      </c>
      <c r="B62" s="10"/>
      <c r="C62" s="11"/>
      <c r="D62" s="7"/>
      <c r="E62" s="8">
        <f>D62*0.21</f>
        <v>0</v>
      </c>
      <c r="F62" s="37">
        <f>D62+E62</f>
        <v>0</v>
      </c>
      <c r="I62" s="18" t="s">
        <v>13</v>
      </c>
      <c r="J62" s="10"/>
      <c r="K62" s="11"/>
      <c r="L62" s="7"/>
      <c r="M62" s="8">
        <f>L62*0.21</f>
        <v>0</v>
      </c>
      <c r="N62" s="37">
        <f>L62+M62</f>
        <v>0</v>
      </c>
    </row>
    <row r="63" spans="1:14" x14ac:dyDescent="0.25">
      <c r="A63" s="53" t="s">
        <v>23</v>
      </c>
      <c r="B63" s="54"/>
      <c r="C63" s="54"/>
      <c r="D63" s="55" t="s">
        <v>4</v>
      </c>
      <c r="E63" s="55" t="s">
        <v>5</v>
      </c>
      <c r="F63" s="57" t="s">
        <v>6</v>
      </c>
      <c r="I63" s="53" t="s">
        <v>23</v>
      </c>
      <c r="J63" s="54"/>
      <c r="K63" s="54"/>
      <c r="L63" s="55" t="s">
        <v>4</v>
      </c>
      <c r="M63" s="55" t="s">
        <v>5</v>
      </c>
      <c r="N63" s="57" t="s">
        <v>6</v>
      </c>
    </row>
    <row r="64" spans="1:14" x14ac:dyDescent="0.25">
      <c r="A64" s="17" t="s">
        <v>10</v>
      </c>
      <c r="B64" s="12" t="s">
        <v>11</v>
      </c>
      <c r="C64" s="12" t="s">
        <v>12</v>
      </c>
      <c r="D64" s="55"/>
      <c r="E64" s="55"/>
      <c r="F64" s="57"/>
      <c r="I64" s="17" t="s">
        <v>10</v>
      </c>
      <c r="J64" s="12" t="s">
        <v>11</v>
      </c>
      <c r="K64" s="12" t="s">
        <v>12</v>
      </c>
      <c r="L64" s="55"/>
      <c r="M64" s="55"/>
      <c r="N64" s="57"/>
    </row>
    <row r="65" spans="1:14" x14ac:dyDescent="0.25">
      <c r="A65" s="17">
        <v>2200</v>
      </c>
      <c r="B65" s="12">
        <v>2200</v>
      </c>
      <c r="C65" s="12" t="s">
        <v>24</v>
      </c>
      <c r="D65" s="56"/>
      <c r="E65" s="56"/>
      <c r="F65" s="58"/>
      <c r="I65" s="17">
        <v>2200</v>
      </c>
      <c r="J65" s="12">
        <v>2200</v>
      </c>
      <c r="K65" s="12" t="s">
        <v>24</v>
      </c>
      <c r="L65" s="56"/>
      <c r="M65" s="56"/>
      <c r="N65" s="58"/>
    </row>
    <row r="66" spans="1:14" x14ac:dyDescent="0.25">
      <c r="A66" s="18" t="s">
        <v>13</v>
      </c>
      <c r="B66" s="10"/>
      <c r="C66" s="11"/>
      <c r="D66" s="7"/>
      <c r="E66" s="8">
        <f>D66*0.21</f>
        <v>0</v>
      </c>
      <c r="F66" s="37">
        <f>D66+E66</f>
        <v>0</v>
      </c>
      <c r="I66" s="18" t="s">
        <v>13</v>
      </c>
      <c r="J66" s="10"/>
      <c r="K66" s="11"/>
      <c r="L66" s="7"/>
      <c r="M66" s="8">
        <f>L66*0.21</f>
        <v>0</v>
      </c>
      <c r="N66" s="37">
        <f>L66+M66</f>
        <v>0</v>
      </c>
    </row>
    <row r="67" spans="1:14" ht="21" x14ac:dyDescent="0.35">
      <c r="A67" s="25" t="s">
        <v>25</v>
      </c>
      <c r="B67" s="26"/>
      <c r="C67" s="26"/>
      <c r="D67" s="27"/>
      <c r="E67" s="27"/>
      <c r="F67" s="28"/>
      <c r="I67" s="25" t="s">
        <v>41</v>
      </c>
      <c r="J67" s="26"/>
      <c r="K67" s="26"/>
      <c r="L67" s="27"/>
      <c r="M67" s="27"/>
      <c r="N67" s="28"/>
    </row>
    <row r="68" spans="1:14" ht="15" customHeight="1" x14ac:dyDescent="0.35">
      <c r="A68" s="30" t="s">
        <v>22</v>
      </c>
      <c r="B68" s="31"/>
      <c r="C68" s="31"/>
      <c r="D68" s="32"/>
      <c r="E68" s="32"/>
      <c r="F68" s="33"/>
      <c r="I68" s="30" t="s">
        <v>22</v>
      </c>
      <c r="J68" s="31"/>
      <c r="K68" s="31"/>
      <c r="L68" s="32"/>
      <c r="M68" s="32"/>
      <c r="N68" s="33"/>
    </row>
    <row r="69" spans="1:14" x14ac:dyDescent="0.25">
      <c r="A69" s="53" t="s">
        <v>23</v>
      </c>
      <c r="B69" s="54"/>
      <c r="C69" s="54"/>
      <c r="D69" s="55" t="s">
        <v>4</v>
      </c>
      <c r="E69" s="55" t="s">
        <v>5</v>
      </c>
      <c r="F69" s="57" t="s">
        <v>6</v>
      </c>
      <c r="I69" s="53" t="s">
        <v>23</v>
      </c>
      <c r="J69" s="54"/>
      <c r="K69" s="54"/>
      <c r="L69" s="55" t="s">
        <v>4</v>
      </c>
      <c r="M69" s="55" t="s">
        <v>5</v>
      </c>
      <c r="N69" s="57" t="s">
        <v>6</v>
      </c>
    </row>
    <row r="70" spans="1:14" x14ac:dyDescent="0.25">
      <c r="A70" s="17" t="s">
        <v>10</v>
      </c>
      <c r="B70" s="12" t="s">
        <v>11</v>
      </c>
      <c r="C70" s="12" t="s">
        <v>12</v>
      </c>
      <c r="D70" s="55"/>
      <c r="E70" s="55"/>
      <c r="F70" s="57"/>
      <c r="I70" s="17" t="s">
        <v>10</v>
      </c>
      <c r="J70" s="12" t="s">
        <v>11</v>
      </c>
      <c r="K70" s="12" t="s">
        <v>12</v>
      </c>
      <c r="L70" s="55"/>
      <c r="M70" s="55"/>
      <c r="N70" s="57"/>
    </row>
    <row r="71" spans="1:14" x14ac:dyDescent="0.25">
      <c r="A71" s="17">
        <v>1000</v>
      </c>
      <c r="B71" s="12">
        <v>1000</v>
      </c>
      <c r="C71" s="12" t="s">
        <v>24</v>
      </c>
      <c r="D71" s="56"/>
      <c r="E71" s="56"/>
      <c r="F71" s="58"/>
      <c r="I71" s="17">
        <v>1000</v>
      </c>
      <c r="J71" s="12">
        <v>1000</v>
      </c>
      <c r="K71" s="12" t="s">
        <v>24</v>
      </c>
      <c r="L71" s="56"/>
      <c r="M71" s="56"/>
      <c r="N71" s="58"/>
    </row>
    <row r="72" spans="1:14" ht="15.75" thickBot="1" x14ac:dyDescent="0.3">
      <c r="A72" s="18" t="s">
        <v>38</v>
      </c>
      <c r="B72" s="10"/>
      <c r="C72" s="11"/>
      <c r="D72" s="7"/>
      <c r="E72" s="8">
        <f>D72*0.21</f>
        <v>0</v>
      </c>
      <c r="F72" s="37">
        <f>D72+E72</f>
        <v>0</v>
      </c>
      <c r="I72" s="18" t="s">
        <v>38</v>
      </c>
      <c r="J72" s="10"/>
      <c r="K72" s="11"/>
      <c r="L72" s="7"/>
      <c r="M72" s="8">
        <f>L72*0.21</f>
        <v>0</v>
      </c>
      <c r="N72" s="37">
        <f>L72+M72</f>
        <v>0</v>
      </c>
    </row>
    <row r="73" spans="1:14" ht="21" x14ac:dyDescent="0.35">
      <c r="A73" s="50" t="s">
        <v>26</v>
      </c>
      <c r="B73" s="51"/>
      <c r="C73" s="51"/>
      <c r="D73" s="51"/>
      <c r="E73" s="51"/>
      <c r="F73" s="52"/>
      <c r="I73" s="50" t="s">
        <v>26</v>
      </c>
      <c r="J73" s="51"/>
      <c r="K73" s="51"/>
      <c r="L73" s="51"/>
      <c r="M73" s="51"/>
      <c r="N73" s="52"/>
    </row>
    <row r="74" spans="1:14" x14ac:dyDescent="0.25">
      <c r="A74" s="30" t="s">
        <v>40</v>
      </c>
      <c r="B74" s="39"/>
      <c r="C74" s="23"/>
      <c r="D74" s="2" t="s">
        <v>4</v>
      </c>
      <c r="E74" s="2" t="s">
        <v>5</v>
      </c>
      <c r="F74" s="22" t="s">
        <v>28</v>
      </c>
      <c r="I74" s="30" t="s">
        <v>40</v>
      </c>
      <c r="J74" s="39"/>
      <c r="K74" s="23"/>
      <c r="L74" s="2" t="s">
        <v>4</v>
      </c>
      <c r="M74" s="2" t="s">
        <v>5</v>
      </c>
      <c r="N74" s="22" t="s">
        <v>28</v>
      </c>
    </row>
    <row r="75" spans="1:14" ht="15.75" thickBot="1" x14ac:dyDescent="0.3">
      <c r="A75" s="15"/>
      <c r="B75" s="1"/>
      <c r="C75" s="24" t="s">
        <v>29</v>
      </c>
      <c r="D75" s="4"/>
      <c r="E75" s="5">
        <f>D75*0.21</f>
        <v>0</v>
      </c>
      <c r="F75" s="37">
        <f>D75+E75</f>
        <v>0</v>
      </c>
      <c r="I75" s="15"/>
      <c r="J75" s="1"/>
      <c r="K75" s="24" t="s">
        <v>29</v>
      </c>
      <c r="L75" s="4"/>
      <c r="M75" s="5">
        <f>L75*0.21</f>
        <v>0</v>
      </c>
      <c r="N75" s="37">
        <f>L75+M75</f>
        <v>0</v>
      </c>
    </row>
    <row r="76" spans="1:14" ht="21" x14ac:dyDescent="0.35">
      <c r="A76" s="50" t="s">
        <v>30</v>
      </c>
      <c r="B76" s="51"/>
      <c r="C76" s="51"/>
      <c r="D76" s="51"/>
      <c r="E76" s="51"/>
      <c r="F76" s="52"/>
      <c r="I76" s="50" t="s">
        <v>30</v>
      </c>
      <c r="J76" s="51"/>
      <c r="K76" s="51"/>
      <c r="L76" s="51"/>
      <c r="M76" s="51"/>
      <c r="N76" s="52"/>
    </row>
    <row r="77" spans="1:14" x14ac:dyDescent="0.25">
      <c r="A77" s="30" t="s">
        <v>34</v>
      </c>
      <c r="B77" s="1"/>
      <c r="C77" s="23"/>
      <c r="D77" s="2" t="s">
        <v>4</v>
      </c>
      <c r="E77" s="2" t="s">
        <v>5</v>
      </c>
      <c r="F77" s="22" t="s">
        <v>28</v>
      </c>
      <c r="I77" s="30" t="s">
        <v>34</v>
      </c>
      <c r="J77" s="1"/>
      <c r="K77" s="23"/>
      <c r="L77" s="2" t="s">
        <v>4</v>
      </c>
      <c r="M77" s="2" t="s">
        <v>5</v>
      </c>
      <c r="N77" s="22" t="s">
        <v>28</v>
      </c>
    </row>
    <row r="78" spans="1:14" ht="15.75" thickBot="1" x14ac:dyDescent="0.3">
      <c r="A78" s="15"/>
      <c r="B78" s="1"/>
      <c r="C78" s="24" t="s">
        <v>29</v>
      </c>
      <c r="D78" s="4"/>
      <c r="E78" s="5">
        <f>D78*0.21</f>
        <v>0</v>
      </c>
      <c r="F78" s="37">
        <f>D78+E78</f>
        <v>0</v>
      </c>
      <c r="I78" s="15"/>
      <c r="J78" s="1"/>
      <c r="K78" s="24" t="s">
        <v>29</v>
      </c>
      <c r="L78" s="4"/>
      <c r="M78" s="5">
        <f>L78*0.21</f>
        <v>0</v>
      </c>
      <c r="N78" s="37">
        <f>L78+M78</f>
        <v>0</v>
      </c>
    </row>
    <row r="79" spans="1:14" ht="21" x14ac:dyDescent="0.35">
      <c r="A79" s="50" t="s">
        <v>32</v>
      </c>
      <c r="B79" s="51"/>
      <c r="C79" s="51"/>
      <c r="D79" s="51"/>
      <c r="E79" s="51"/>
      <c r="F79" s="52"/>
      <c r="I79" s="50" t="s">
        <v>32</v>
      </c>
      <c r="J79" s="51"/>
      <c r="K79" s="51"/>
      <c r="L79" s="51"/>
      <c r="M79" s="51"/>
      <c r="N79" s="52"/>
    </row>
    <row r="80" spans="1:14" x14ac:dyDescent="0.25">
      <c r="A80" s="30" t="s">
        <v>31</v>
      </c>
      <c r="B80" s="1"/>
      <c r="C80" s="23"/>
      <c r="D80" s="2" t="s">
        <v>4</v>
      </c>
      <c r="E80" s="2" t="s">
        <v>5</v>
      </c>
      <c r="F80" s="22" t="s">
        <v>28</v>
      </c>
      <c r="I80" s="30" t="s">
        <v>31</v>
      </c>
      <c r="J80" s="1"/>
      <c r="K80" s="23"/>
      <c r="L80" s="2" t="s">
        <v>4</v>
      </c>
      <c r="M80" s="2" t="s">
        <v>5</v>
      </c>
      <c r="N80" s="22" t="s">
        <v>28</v>
      </c>
    </row>
    <row r="81" spans="1:14" ht="15.75" thickBot="1" x14ac:dyDescent="0.3">
      <c r="A81" s="15"/>
      <c r="B81" s="1"/>
      <c r="C81" s="24" t="s">
        <v>29</v>
      </c>
      <c r="D81" s="4"/>
      <c r="E81" s="5">
        <f>D81*0.21</f>
        <v>0</v>
      </c>
      <c r="F81" s="37">
        <f>D81+E81</f>
        <v>0</v>
      </c>
      <c r="I81" s="15"/>
      <c r="J81" s="1"/>
      <c r="K81" s="24" t="s">
        <v>29</v>
      </c>
      <c r="L81" s="4"/>
      <c r="M81" s="5">
        <f>L81*0.21</f>
        <v>0</v>
      </c>
      <c r="N81" s="37">
        <f>L81+M81</f>
        <v>0</v>
      </c>
    </row>
    <row r="82" spans="1:14" ht="21" x14ac:dyDescent="0.35">
      <c r="A82" s="50" t="s">
        <v>33</v>
      </c>
      <c r="B82" s="51"/>
      <c r="C82" s="51"/>
      <c r="D82" s="51"/>
      <c r="E82" s="51"/>
      <c r="F82" s="52"/>
      <c r="I82" s="50" t="s">
        <v>33</v>
      </c>
      <c r="J82" s="51"/>
      <c r="K82" s="51"/>
      <c r="L82" s="51"/>
      <c r="M82" s="51"/>
      <c r="N82" s="52"/>
    </row>
    <row r="83" spans="1:14" x14ac:dyDescent="0.25">
      <c r="A83" s="30" t="s">
        <v>27</v>
      </c>
      <c r="B83" s="1"/>
      <c r="C83" s="23"/>
      <c r="D83" s="2" t="s">
        <v>4</v>
      </c>
      <c r="E83" s="2" t="s">
        <v>5</v>
      </c>
      <c r="F83" s="22" t="s">
        <v>28</v>
      </c>
      <c r="I83" s="30" t="s">
        <v>27</v>
      </c>
      <c r="J83" s="1"/>
      <c r="K83" s="23"/>
      <c r="L83" s="2" t="s">
        <v>4</v>
      </c>
      <c r="M83" s="2" t="s">
        <v>5</v>
      </c>
      <c r="N83" s="22" t="s">
        <v>28</v>
      </c>
    </row>
    <row r="84" spans="1:14" ht="15.75" thickBot="1" x14ac:dyDescent="0.3">
      <c r="A84" s="20"/>
      <c r="B84" s="21"/>
      <c r="C84" s="34"/>
      <c r="D84" s="35"/>
      <c r="E84" s="36">
        <f>D84*0.21</f>
        <v>0</v>
      </c>
      <c r="F84" s="38">
        <f>D84+E84</f>
        <v>0</v>
      </c>
      <c r="I84" s="20"/>
      <c r="J84" s="21"/>
      <c r="K84" s="34"/>
      <c r="L84" s="35"/>
      <c r="M84" s="36">
        <f>L84*0.21</f>
        <v>0</v>
      </c>
      <c r="N84" s="38">
        <f>L84+M84</f>
        <v>0</v>
      </c>
    </row>
  </sheetData>
  <mergeCells count="107">
    <mergeCell ref="I73:N73"/>
    <mergeCell ref="I76:N76"/>
    <mergeCell ref="I79:N79"/>
    <mergeCell ref="I82:N82"/>
    <mergeCell ref="I63:K63"/>
    <mergeCell ref="L63:L65"/>
    <mergeCell ref="M63:M65"/>
    <mergeCell ref="N63:N65"/>
    <mergeCell ref="I69:K69"/>
    <mergeCell ref="L69:L71"/>
    <mergeCell ref="M69:M71"/>
    <mergeCell ref="N69:N71"/>
    <mergeCell ref="I55:K55"/>
    <mergeCell ref="L55:L57"/>
    <mergeCell ref="M55:M57"/>
    <mergeCell ref="N55:N57"/>
    <mergeCell ref="I59:K59"/>
    <mergeCell ref="L59:L61"/>
    <mergeCell ref="M59:M61"/>
    <mergeCell ref="N59:N61"/>
    <mergeCell ref="I49:N49"/>
    <mergeCell ref="I51:K51"/>
    <mergeCell ref="L51:L53"/>
    <mergeCell ref="M51:M53"/>
    <mergeCell ref="N51:N53"/>
    <mergeCell ref="I39:K39"/>
    <mergeCell ref="L39:L41"/>
    <mergeCell ref="M39:M41"/>
    <mergeCell ref="N39:N41"/>
    <mergeCell ref="I44:K44"/>
    <mergeCell ref="L44:L46"/>
    <mergeCell ref="M44:M46"/>
    <mergeCell ref="N44:N46"/>
    <mergeCell ref="I29:K29"/>
    <mergeCell ref="L29:L31"/>
    <mergeCell ref="M29:M31"/>
    <mergeCell ref="N29:N31"/>
    <mergeCell ref="I34:K34"/>
    <mergeCell ref="L34:L36"/>
    <mergeCell ref="M34:M36"/>
    <mergeCell ref="N34:N36"/>
    <mergeCell ref="M22:M24"/>
    <mergeCell ref="N22:N24"/>
    <mergeCell ref="I27:N27"/>
    <mergeCell ref="I13:N13"/>
    <mergeCell ref="I15:N15"/>
    <mergeCell ref="I17:K17"/>
    <mergeCell ref="L17:L19"/>
    <mergeCell ref="M17:M19"/>
    <mergeCell ref="N17:N19"/>
    <mergeCell ref="D17:D19"/>
    <mergeCell ref="E17:E19"/>
    <mergeCell ref="F17:F19"/>
    <mergeCell ref="A22:C22"/>
    <mergeCell ref="D22:D24"/>
    <mergeCell ref="E22:E24"/>
    <mergeCell ref="A29:C29"/>
    <mergeCell ref="I22:K22"/>
    <mergeCell ref="L22:L24"/>
    <mergeCell ref="F51:F53"/>
    <mergeCell ref="A49:F49"/>
    <mergeCell ref="A39:C39"/>
    <mergeCell ref="D39:D41"/>
    <mergeCell ref="E39:E41"/>
    <mergeCell ref="F39:F41"/>
    <mergeCell ref="A44:C44"/>
    <mergeCell ref="D44:D46"/>
    <mergeCell ref="A1:F1"/>
    <mergeCell ref="F22:F24"/>
    <mergeCell ref="A27:F27"/>
    <mergeCell ref="E44:E46"/>
    <mergeCell ref="F44:F46"/>
    <mergeCell ref="D29:D31"/>
    <mergeCell ref="E29:E31"/>
    <mergeCell ref="F29:F31"/>
    <mergeCell ref="A13:F13"/>
    <mergeCell ref="A8:C8"/>
    <mergeCell ref="A15:F15"/>
    <mergeCell ref="A34:C34"/>
    <mergeCell ref="D34:D36"/>
    <mergeCell ref="E34:E36"/>
    <mergeCell ref="F34:F36"/>
    <mergeCell ref="A17:C17"/>
    <mergeCell ref="A82:F82"/>
    <mergeCell ref="A76:F76"/>
    <mergeCell ref="A69:C69"/>
    <mergeCell ref="D69:D71"/>
    <mergeCell ref="E69:E71"/>
    <mergeCell ref="F69:F71"/>
    <mergeCell ref="A79:F79"/>
    <mergeCell ref="A73:F73"/>
    <mergeCell ref="E8:G8"/>
    <mergeCell ref="A63:C63"/>
    <mergeCell ref="D63:D65"/>
    <mergeCell ref="E63:E65"/>
    <mergeCell ref="F63:F65"/>
    <mergeCell ref="A55:C55"/>
    <mergeCell ref="D55:D57"/>
    <mergeCell ref="E55:E57"/>
    <mergeCell ref="F55:F57"/>
    <mergeCell ref="A59:C59"/>
    <mergeCell ref="D59:D61"/>
    <mergeCell ref="E59:E61"/>
    <mergeCell ref="F59:F61"/>
    <mergeCell ref="A51:C51"/>
    <mergeCell ref="D51:D53"/>
    <mergeCell ref="E51:E53"/>
  </mergeCells>
  <pageMargins left="0.7" right="0.7" top="0.75" bottom="0.75" header="0.3" footer="0.3"/>
  <pageSetup paperSize="9" scale="82"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N98"/>
  <sheetViews>
    <sheetView workbookViewId="0">
      <selection activeCell="J11" sqref="J11"/>
    </sheetView>
  </sheetViews>
  <sheetFormatPr defaultRowHeight="15" x14ac:dyDescent="0.25"/>
  <cols>
    <col min="1" max="1" width="17.28515625" customWidth="1"/>
    <col min="3" max="3" width="21" bestFit="1" customWidth="1"/>
    <col min="4" max="4" width="1" customWidth="1"/>
    <col min="6" max="6" width="19.28515625" bestFit="1" customWidth="1"/>
    <col min="7" max="7" width="1.28515625" customWidth="1"/>
    <col min="8" max="8" width="27.5703125" customWidth="1"/>
  </cols>
  <sheetData>
    <row r="2" spans="1:14" ht="61.5" x14ac:dyDescent="0.9">
      <c r="A2" s="6" t="s">
        <v>1</v>
      </c>
    </row>
    <row r="4" spans="1:14" x14ac:dyDescent="0.25">
      <c r="A4" s="3" t="s">
        <v>46</v>
      </c>
    </row>
    <row r="5" spans="1:14" ht="15.75" thickBot="1" x14ac:dyDescent="0.3"/>
    <row r="6" spans="1:14" ht="30" customHeight="1" thickBot="1" x14ac:dyDescent="0.3">
      <c r="A6" s="74" t="s">
        <v>45</v>
      </c>
      <c r="B6" s="73"/>
      <c r="C6" s="73"/>
      <c r="D6" s="73"/>
      <c r="E6" s="73"/>
      <c r="F6" s="73"/>
      <c r="G6" s="73"/>
      <c r="H6" s="73"/>
      <c r="I6" s="73"/>
      <c r="J6" s="73"/>
      <c r="K6" s="73"/>
      <c r="L6" s="73"/>
      <c r="M6" s="73"/>
      <c r="N6" s="72"/>
    </row>
    <row r="8" spans="1:14" x14ac:dyDescent="0.25">
      <c r="E8" s="70"/>
      <c r="I8" s="70"/>
    </row>
    <row r="9" spans="1:14" x14ac:dyDescent="0.25">
      <c r="E9" s="70"/>
      <c r="I9" s="70"/>
    </row>
    <row r="10" spans="1:14" x14ac:dyDescent="0.25">
      <c r="E10" s="70"/>
      <c r="I10" s="71"/>
    </row>
    <row r="11" spans="1:14" x14ac:dyDescent="0.25">
      <c r="E11" s="70"/>
      <c r="I11" s="70"/>
    </row>
    <row r="12" spans="1:14" x14ac:dyDescent="0.25">
      <c r="E12" s="70"/>
      <c r="I12" s="70"/>
    </row>
    <row r="13" spans="1:14" x14ac:dyDescent="0.25">
      <c r="E13" s="70"/>
      <c r="I13" s="70"/>
    </row>
    <row r="14" spans="1:14" x14ac:dyDescent="0.25">
      <c r="E14" s="70"/>
      <c r="I14" s="70"/>
    </row>
    <row r="15" spans="1:14" x14ac:dyDescent="0.25">
      <c r="E15" s="70"/>
      <c r="I15" s="70"/>
    </row>
    <row r="16" spans="1:14" x14ac:dyDescent="0.25">
      <c r="E16" s="70"/>
      <c r="I16" s="70"/>
    </row>
    <row r="17" spans="5:9" x14ac:dyDescent="0.25">
      <c r="E17" s="70"/>
      <c r="I17" s="70"/>
    </row>
    <row r="18" spans="5:9" x14ac:dyDescent="0.25">
      <c r="E18" s="70"/>
      <c r="I18" s="70"/>
    </row>
    <row r="19" spans="5:9" x14ac:dyDescent="0.25">
      <c r="E19" s="70"/>
      <c r="I19" s="70"/>
    </row>
    <row r="20" spans="5:9" x14ac:dyDescent="0.25">
      <c r="E20" s="70"/>
      <c r="I20" s="70"/>
    </row>
    <row r="21" spans="5:9" x14ac:dyDescent="0.25">
      <c r="E21" s="70"/>
      <c r="I21" s="70"/>
    </row>
    <row r="22" spans="5:9" x14ac:dyDescent="0.25">
      <c r="E22" s="70"/>
      <c r="I22" s="70"/>
    </row>
    <row r="23" spans="5:9" x14ac:dyDescent="0.25">
      <c r="E23" s="70"/>
      <c r="I23" s="70"/>
    </row>
    <row r="24" spans="5:9" x14ac:dyDescent="0.25">
      <c r="E24" s="70"/>
      <c r="I24" s="70"/>
    </row>
    <row r="25" spans="5:9" x14ac:dyDescent="0.25">
      <c r="E25" s="70"/>
      <c r="I25" s="70"/>
    </row>
    <row r="26" spans="5:9" x14ac:dyDescent="0.25">
      <c r="E26" s="70"/>
      <c r="I26" s="70"/>
    </row>
    <row r="27" spans="5:9" x14ac:dyDescent="0.25">
      <c r="E27" s="70"/>
      <c r="I27" s="70"/>
    </row>
    <row r="28" spans="5:9" x14ac:dyDescent="0.25">
      <c r="E28" s="70"/>
      <c r="I28" s="70"/>
    </row>
    <row r="29" spans="5:9" x14ac:dyDescent="0.25">
      <c r="E29" s="70"/>
      <c r="I29" s="70"/>
    </row>
    <row r="30" spans="5:9" x14ac:dyDescent="0.25">
      <c r="E30" s="70"/>
      <c r="I30" s="70"/>
    </row>
    <row r="31" spans="5:9" x14ac:dyDescent="0.25">
      <c r="E31" s="70"/>
      <c r="I31" s="70"/>
    </row>
    <row r="32" spans="5:9" x14ac:dyDescent="0.25">
      <c r="E32" s="70"/>
      <c r="I32" s="70"/>
    </row>
    <row r="33" spans="5:9" x14ac:dyDescent="0.25">
      <c r="E33" s="70"/>
      <c r="I33" s="70"/>
    </row>
    <row r="34" spans="5:9" x14ac:dyDescent="0.25">
      <c r="E34" s="70"/>
      <c r="I34" s="70"/>
    </row>
    <row r="35" spans="5:9" x14ac:dyDescent="0.25">
      <c r="E35" s="70"/>
      <c r="I35" s="70"/>
    </row>
    <row r="36" spans="5:9" x14ac:dyDescent="0.25">
      <c r="E36" s="70"/>
      <c r="I36" s="70"/>
    </row>
    <row r="37" spans="5:9" x14ac:dyDescent="0.25">
      <c r="E37" s="70"/>
      <c r="I37" s="70"/>
    </row>
    <row r="38" spans="5:9" x14ac:dyDescent="0.25">
      <c r="E38" s="70"/>
      <c r="I38" s="70"/>
    </row>
    <row r="39" spans="5:9" x14ac:dyDescent="0.25">
      <c r="E39" s="70"/>
      <c r="I39" s="70"/>
    </row>
    <row r="40" spans="5:9" x14ac:dyDescent="0.25">
      <c r="E40" s="70"/>
      <c r="I40" s="70"/>
    </row>
    <row r="41" spans="5:9" x14ac:dyDescent="0.25">
      <c r="E41" s="70"/>
      <c r="I41" s="70"/>
    </row>
    <row r="42" spans="5:9" x14ac:dyDescent="0.25">
      <c r="E42" s="70"/>
      <c r="I42" s="70"/>
    </row>
    <row r="43" spans="5:9" x14ac:dyDescent="0.25">
      <c r="E43" s="70"/>
      <c r="I43" s="70"/>
    </row>
    <row r="44" spans="5:9" x14ac:dyDescent="0.25">
      <c r="E44" s="70"/>
      <c r="I44" s="70"/>
    </row>
    <row r="45" spans="5:9" x14ac:dyDescent="0.25">
      <c r="E45" s="70"/>
      <c r="I45" s="70"/>
    </row>
    <row r="46" spans="5:9" x14ac:dyDescent="0.25">
      <c r="E46" s="70"/>
      <c r="I46" s="70"/>
    </row>
    <row r="47" spans="5:9" x14ac:dyDescent="0.25">
      <c r="E47" s="70"/>
      <c r="I47" s="70"/>
    </row>
    <row r="48" spans="5:9" x14ac:dyDescent="0.25">
      <c r="E48" s="70"/>
      <c r="I48" s="70"/>
    </row>
    <row r="49" spans="5:9" x14ac:dyDescent="0.25">
      <c r="E49" s="70"/>
      <c r="I49" s="70"/>
    </row>
    <row r="50" spans="5:9" x14ac:dyDescent="0.25">
      <c r="E50" s="70"/>
      <c r="I50" s="70"/>
    </row>
    <row r="51" spans="5:9" x14ac:dyDescent="0.25">
      <c r="E51" s="70"/>
      <c r="I51" s="70"/>
    </row>
    <row r="52" spans="5:9" x14ac:dyDescent="0.25">
      <c r="E52" s="70"/>
      <c r="I52" s="70"/>
    </row>
    <row r="53" spans="5:9" x14ac:dyDescent="0.25">
      <c r="E53" s="70"/>
      <c r="I53" s="70"/>
    </row>
    <row r="54" spans="5:9" x14ac:dyDescent="0.25">
      <c r="E54" s="70"/>
      <c r="I54" s="70"/>
    </row>
    <row r="55" spans="5:9" x14ac:dyDescent="0.25">
      <c r="E55" s="70"/>
      <c r="I55" s="70"/>
    </row>
    <row r="56" spans="5:9" x14ac:dyDescent="0.25">
      <c r="E56" s="70"/>
      <c r="I56" s="70"/>
    </row>
    <row r="57" spans="5:9" x14ac:dyDescent="0.25">
      <c r="E57" s="70"/>
      <c r="I57" s="70"/>
    </row>
    <row r="58" spans="5:9" x14ac:dyDescent="0.25">
      <c r="E58" s="70"/>
      <c r="I58" s="70"/>
    </row>
    <row r="59" spans="5:9" x14ac:dyDescent="0.25">
      <c r="E59" s="70"/>
      <c r="I59" s="70"/>
    </row>
    <row r="60" spans="5:9" x14ac:dyDescent="0.25">
      <c r="E60" s="70"/>
      <c r="I60" s="70"/>
    </row>
    <row r="61" spans="5:9" x14ac:dyDescent="0.25">
      <c r="E61" s="70"/>
      <c r="I61" s="70"/>
    </row>
    <row r="62" spans="5:9" x14ac:dyDescent="0.25">
      <c r="E62" s="70"/>
      <c r="I62" s="70"/>
    </row>
    <row r="63" spans="5:9" x14ac:dyDescent="0.25">
      <c r="E63" s="70"/>
      <c r="I63" s="70"/>
    </row>
    <row r="64" spans="5:9" x14ac:dyDescent="0.25">
      <c r="E64" s="70"/>
      <c r="I64" s="70"/>
    </row>
    <row r="65" spans="5:9" x14ac:dyDescent="0.25">
      <c r="E65" s="70"/>
      <c r="I65" s="70"/>
    </row>
    <row r="66" spans="5:9" x14ac:dyDescent="0.25">
      <c r="E66" s="70"/>
      <c r="I66" s="70"/>
    </row>
    <row r="67" spans="5:9" x14ac:dyDescent="0.25">
      <c r="E67" s="70"/>
      <c r="I67" s="70"/>
    </row>
    <row r="68" spans="5:9" x14ac:dyDescent="0.25">
      <c r="E68" s="70"/>
      <c r="I68" s="70"/>
    </row>
    <row r="69" spans="5:9" x14ac:dyDescent="0.25">
      <c r="E69" s="70"/>
      <c r="I69" s="70"/>
    </row>
    <row r="70" spans="5:9" x14ac:dyDescent="0.25">
      <c r="E70" s="70"/>
      <c r="I70" s="70"/>
    </row>
    <row r="71" spans="5:9" x14ac:dyDescent="0.25">
      <c r="E71" s="70"/>
      <c r="I71" s="70"/>
    </row>
    <row r="72" spans="5:9" x14ac:dyDescent="0.25">
      <c r="E72" s="70"/>
      <c r="I72" s="70"/>
    </row>
    <row r="73" spans="5:9" x14ac:dyDescent="0.25">
      <c r="E73" s="70"/>
      <c r="I73" s="70"/>
    </row>
    <row r="74" spans="5:9" x14ac:dyDescent="0.25">
      <c r="E74" s="70"/>
      <c r="I74" s="70"/>
    </row>
    <row r="75" spans="5:9" x14ac:dyDescent="0.25">
      <c r="E75" s="70"/>
      <c r="I75" s="70"/>
    </row>
    <row r="76" spans="5:9" x14ac:dyDescent="0.25">
      <c r="E76" s="70"/>
      <c r="I76" s="70"/>
    </row>
    <row r="77" spans="5:9" x14ac:dyDescent="0.25">
      <c r="E77" s="70"/>
      <c r="I77" s="70"/>
    </row>
    <row r="78" spans="5:9" x14ac:dyDescent="0.25">
      <c r="E78" s="70"/>
      <c r="I78" s="70"/>
    </row>
    <row r="79" spans="5:9" x14ac:dyDescent="0.25">
      <c r="E79" s="70"/>
      <c r="I79" s="70"/>
    </row>
    <row r="80" spans="5:9" x14ac:dyDescent="0.25">
      <c r="E80" s="70"/>
      <c r="I80" s="70"/>
    </row>
    <row r="81" spans="5:9" x14ac:dyDescent="0.25">
      <c r="E81" s="70"/>
      <c r="I81" s="70"/>
    </row>
    <row r="82" spans="5:9" x14ac:dyDescent="0.25">
      <c r="E82" s="70"/>
      <c r="I82" s="70"/>
    </row>
    <row r="83" spans="5:9" x14ac:dyDescent="0.25">
      <c r="E83" s="70"/>
      <c r="I83" s="70"/>
    </row>
    <row r="84" spans="5:9" x14ac:dyDescent="0.25">
      <c r="E84" s="70"/>
      <c r="I84" s="70"/>
    </row>
    <row r="85" spans="5:9" x14ac:dyDescent="0.25">
      <c r="E85" s="70"/>
      <c r="I85" s="70"/>
    </row>
    <row r="86" spans="5:9" x14ac:dyDescent="0.25">
      <c r="E86" s="70"/>
      <c r="I86" s="70"/>
    </row>
    <row r="87" spans="5:9" x14ac:dyDescent="0.25">
      <c r="E87" s="70"/>
      <c r="I87" s="70"/>
    </row>
    <row r="88" spans="5:9" x14ac:dyDescent="0.25">
      <c r="E88" s="70"/>
      <c r="I88" s="70"/>
    </row>
    <row r="89" spans="5:9" x14ac:dyDescent="0.25">
      <c r="E89" s="70"/>
      <c r="I89" s="70"/>
    </row>
    <row r="90" spans="5:9" x14ac:dyDescent="0.25">
      <c r="E90" s="70"/>
      <c r="I90" s="70"/>
    </row>
    <row r="91" spans="5:9" x14ac:dyDescent="0.25">
      <c r="E91" s="70"/>
      <c r="I91" s="70"/>
    </row>
    <row r="92" spans="5:9" x14ac:dyDescent="0.25">
      <c r="E92" s="70"/>
      <c r="I92" s="70"/>
    </row>
    <row r="93" spans="5:9" x14ac:dyDescent="0.25">
      <c r="E93" s="70"/>
      <c r="I93" s="70"/>
    </row>
    <row r="94" spans="5:9" x14ac:dyDescent="0.25">
      <c r="E94" s="70"/>
      <c r="I94" s="70"/>
    </row>
    <row r="95" spans="5:9" x14ac:dyDescent="0.25">
      <c r="E95" s="70"/>
      <c r="I95" s="70"/>
    </row>
    <row r="96" spans="5:9" x14ac:dyDescent="0.25">
      <c r="E96" s="70"/>
      <c r="I96" s="70"/>
    </row>
    <row r="97" spans="5:9" x14ac:dyDescent="0.25">
      <c r="E97" s="70"/>
      <c r="I97" s="70"/>
    </row>
    <row r="98" spans="5:9" x14ac:dyDescent="0.25">
      <c r="E98" s="70"/>
      <c r="I98" s="70"/>
    </row>
  </sheetData>
  <mergeCells count="1">
    <mergeCell ref="A6:N6"/>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8A2EF845E5D7F42AE33A19355E14701" ma:contentTypeVersion="10" ma:contentTypeDescription="Een nieuw document maken." ma:contentTypeScope="" ma:versionID="e4751f5f9250914901d43ec0fb724404">
  <xsd:schema xmlns:xsd="http://www.w3.org/2001/XMLSchema" xmlns:xs="http://www.w3.org/2001/XMLSchema" xmlns:p="http://schemas.microsoft.com/office/2006/metadata/properties" xmlns:ns2="ef8754fc-d496-4b4d-a62c-99ccf8706247" xmlns:ns3="c335480f-0ae8-4e6d-a29a-b1e5244e8b82" targetNamespace="http://schemas.microsoft.com/office/2006/metadata/properties" ma:root="true" ma:fieldsID="915e8343e700760e95ce702a822088df" ns2:_="" ns3:_="">
    <xsd:import namespace="ef8754fc-d496-4b4d-a62c-99ccf8706247"/>
    <xsd:import namespace="c335480f-0ae8-4e6d-a29a-b1e5244e8b82"/>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Location" minOccurs="0"/>
                <xsd:element ref="ns2:MediaServiceOCR" minOccurs="0"/>
                <xsd:element ref="ns3:SharedWithUsers" minOccurs="0"/>
                <xsd:element ref="ns3:SharedWithDetails"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f8754fc-d496-4b4d-a62c-99ccf870624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MediaServiceAutoTags" ma:internalName="MediaServiceAutoTags" ma:readOnly="true">
      <xsd:simpleType>
        <xsd:restriction base="dms:Text"/>
      </xsd:simpleType>
    </xsd:element>
    <xsd:element name="MediaServiceLocation" ma:index="12" nillable="true" ma:displayName="MediaServiceLocation" ma:internalName="MediaServiceLocation" ma:readOnly="true">
      <xsd:simpleType>
        <xsd:restriction base="dms:Text"/>
      </xsd:simpleType>
    </xsd:element>
    <xsd:element name="MediaServiceOCR" ma:index="13" nillable="true" ma:displayName="MediaServiceOCR"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335480f-0ae8-4e6d-a29a-b1e5244e8b82" elementFormDefault="qualified">
    <xsd:import namespace="http://schemas.microsoft.com/office/2006/documentManagement/types"/>
    <xsd:import namespace="http://schemas.microsoft.com/office/infopath/2007/PartnerControls"/>
    <xsd:element name="SharedWithUsers" ma:index="14"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22DB12E3-CBF7-4DBB-856F-B59B47FF7DC3}">
  <ds:schemaRefs>
    <ds:schemaRef ds:uri="http://schemas.microsoft.com/sharepoint/v3/contenttype/forms"/>
  </ds:schemaRefs>
</ds:datastoreItem>
</file>

<file path=customXml/itemProps2.xml><?xml version="1.0" encoding="utf-8"?>
<ds:datastoreItem xmlns:ds="http://schemas.openxmlformats.org/officeDocument/2006/customXml" ds:itemID="{B33FA836-6619-4C54-829F-E44F94B5A2D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f8754fc-d496-4b4d-a62c-99ccf8706247"/>
    <ds:schemaRef ds:uri="c335480f-0ae8-4e6d-a29a-b1e5244e8b8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7295BD4-11CC-404A-A68C-D317B0D934FF}">
  <ds:schemaRefs>
    <ds:schemaRef ds:uri="http://schemas.openxmlformats.org/package/2006/metadata/core-properties"/>
    <ds:schemaRef ds:uri="http://schemas.microsoft.com/office/2006/metadata/properties"/>
    <ds:schemaRef ds:uri="ef8754fc-d496-4b4d-a62c-99ccf8706247"/>
    <ds:schemaRef ds:uri="http://schemas.microsoft.com/office/2006/documentManagement/types"/>
    <ds:schemaRef ds:uri="http://purl.org/dc/elements/1.1/"/>
    <ds:schemaRef ds:uri="http://www.w3.org/XML/1998/namespace"/>
    <ds:schemaRef ds:uri="c335480f-0ae8-4e6d-a29a-b1e5244e8b82"/>
    <ds:schemaRef ds:uri="http://schemas.microsoft.com/office/infopath/2007/PartnerControls"/>
    <ds:schemaRef ds:uri="http://purl.org/dc/dcmityp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1. prijzenblad casus en overig</vt:lpstr>
      <vt:lpstr>2. uitwerking casus</vt:lpstr>
    </vt:vector>
  </TitlesOfParts>
  <Manager/>
  <Company>Albeda College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Gwen v Dalen</dc:creator>
  <cp:keywords/>
  <dc:description/>
  <cp:lastModifiedBy>Eveline Klip</cp:lastModifiedBy>
  <cp:revision/>
  <dcterms:created xsi:type="dcterms:W3CDTF">2019-06-28T09:11:45Z</dcterms:created>
  <dcterms:modified xsi:type="dcterms:W3CDTF">2019-10-29T08:43:40Z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0x010100F8A2EF845E5D7F42AE33A19355E14701</vt:lpwstr>
  </property>
</Properties>
</file>