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Mathijs Notermans\MN EA Flow Cytometer Longgeneeskunde 2019\01 Offerteleidraad\Bijlag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20" i="1" l="1"/>
  <c r="E22" i="1" s="1"/>
</calcChain>
</file>

<file path=xl/sharedStrings.xml><?xml version="1.0" encoding="utf-8"?>
<sst xmlns="http://schemas.openxmlformats.org/spreadsheetml/2006/main" count="26" uniqueCount="25">
  <si>
    <t xml:space="preserve">U dient een volledig ingevuld, en rechtsgeldig ondertekend, prijzenblad bij uw Inschrijving te voegen en te uploaden naar de Tenderned omgeving horende bij deze Europese aanbesteding. </t>
  </si>
  <si>
    <t>Uit dit prijzenblad volgt een Inschrijfprijs. Deze Inschrijfprijs wordt berekend ten behoeve van het gunningscriterium Beste PKV in de aanbesteding;</t>
  </si>
  <si>
    <t>De bedragen zijn in Euro's, exclusief BTW, DDP Rotterdam, Nederland, Incoterms 2010 regels inclusief verpakking en transportverzekering en alle overige kosten (bijv. reis -en verblijfskosten);</t>
  </si>
  <si>
    <t>In uw prijsstelling is inbegrepen het voldoen aan alle gestelde vereisten in de aanbestedingsdocumenten. Kosten welke niet staan vermeld in dit prijzenblad, kunnen niet in rekening worden gebracht bij Opdrachtgever;</t>
  </si>
  <si>
    <t xml:space="preserve">De door de Inschrijver aangeboden producten dienen te voldoen aan alle gestelde eisen zoals vermeld in de Offerteleidraad en in het bijzonder het Pakket van Eisen; </t>
  </si>
  <si>
    <t>BIJLAGE 7 - PRIJZENBLAD</t>
  </si>
  <si>
    <t>SPELREGELS VOOR HET INVULLEN:</t>
  </si>
  <si>
    <t>De nettoprijzen die worden gegeven onder onderdeel A en B tellen mee voor het bepalen van de Inschrijfprijs;</t>
  </si>
  <si>
    <t>Wijziging van de lay-out en de gebruikte formules in dit prijzenblad is niet toegestaan en kan leiden tot uitsluiting van de aanbesteding.</t>
  </si>
  <si>
    <t>Onderdeel A- Flow Cytometer</t>
  </si>
  <si>
    <t>Productomschrijving</t>
  </si>
  <si>
    <t>Nettoprijs (€)</t>
  </si>
  <si>
    <t>Omschrijving</t>
  </si>
  <si>
    <t>Onderdeel B- All-inclusive onderhoud per jaar</t>
  </si>
  <si>
    <t>Duur (jaren)</t>
  </si>
  <si>
    <t>Totaalprijs onderhoud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</si>
  <si>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</si>
  <si>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</si>
  <si>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</si>
  <si>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</si>
  <si>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</si>
  <si>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Handtekening rechtsgeldig vertegenwoordiger voor akkoord</t>
  </si>
  <si>
    <t>Totale Inschrijfprijs (A + B)</t>
  </si>
  <si>
    <t xml:space="preserve">De inschrijfprijs van het apparaat (onderdeel A van deze bijlage) mag maximaal € 340.000 bedragen. Indien deze prijs hoger is, wordt u uitgesloten van deelname. </t>
  </si>
  <si>
    <r>
      <t xml:space="preserve">Inschrijver wordt verzocht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witte cellen in dit prijzenblad in te vullen voor de genoemde onderdelen;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</si>
</sst>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0" tint="-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 applyBorder="1"/>
    <xf numFmtId="0" fontId="4" fillId="2" borderId="0" xfId="0" applyFont="1" applyFill="1"/>
    <xf numFmtId="0" fontId="0" fillId="2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5" fillId="3" borderId="5" xfId="0" applyFont="1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5" fillId="3" borderId="0" xfId="0" applyFont="1" applyFill="1" applyBorder="1"/>
    <xf numFmtId="0" fontId="3" fillId="3" borderId="10" xfId="0" applyFont="1" applyFill="1" applyBorder="1"/>
    <xf numFmtId="0" fontId="0" fillId="3" borderId="12" xfId="0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3" fillId="3" borderId="11" xfId="0" applyFont="1" applyFill="1" applyBorder="1"/>
    <xf numFmtId="0" fontId="2" fillId="2" borderId="18" xfId="0" applyFont="1" applyFill="1" applyBorder="1"/>
    <xf numFmtId="0" fontId="2" fillId="2" borderId="25" xfId="0" applyFont="1" applyFill="1" applyBorder="1" applyAlignment="1">
      <alignment horizontal="center" vertical="center"/>
    </xf>
    <xf numFmtId="44" fontId="2" fillId="2" borderId="15" xfId="1" applyFont="1" applyFill="1" applyBorder="1"/>
    <xf numFmtId="0" fontId="2" fillId="2" borderId="26" xfId="0" applyFont="1" applyFill="1" applyBorder="1"/>
    <xf numFmtId="44" fontId="8" fillId="5" borderId="1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/>
    <xf numFmtId="44" fontId="2" fillId="4" borderId="19" xfId="1" applyFont="1" applyFill="1" applyBorder="1" applyProtection="1">
      <protection locked="0" hidden="1"/>
    </xf>
    <xf numFmtId="44" fontId="2" fillId="0" borderId="15" xfId="1" applyFont="1" applyFill="1" applyBorder="1" applyProtection="1">
      <protection locked="0" hidden="1"/>
    </xf>
    <xf numFmtId="0" fontId="7" fillId="4" borderId="14" xfId="0" applyFont="1" applyFill="1" applyBorder="1" applyProtection="1">
      <protection locked="0" hidden="1"/>
    </xf>
    <xf numFmtId="0" fontId="7" fillId="0" borderId="25" xfId="0" applyFont="1" applyFill="1" applyBorder="1" applyProtection="1">
      <protection locked="0" hidden="1"/>
    </xf>
    <xf numFmtId="0" fontId="7" fillId="0" borderId="19" xfId="0" applyFont="1" applyFill="1" applyBorder="1" applyProtection="1">
      <protection locked="0" hidden="1"/>
    </xf>
    <xf numFmtId="0" fontId="7" fillId="0" borderId="30" xfId="0" applyFont="1" applyFill="1" applyBorder="1" applyProtection="1">
      <protection locked="0" hidden="1"/>
    </xf>
    <xf numFmtId="0" fontId="2" fillId="2" borderId="22" xfId="0" applyFont="1" applyFill="1" applyBorder="1" applyAlignment="1">
      <alignment horizontal="left" vertical="top"/>
    </xf>
    <xf numFmtId="0" fontId="2" fillId="2" borderId="24" xfId="0" applyFont="1" applyFill="1" applyBorder="1" applyAlignment="1">
      <alignment horizontal="left" vertical="top"/>
    </xf>
    <xf numFmtId="0" fontId="2" fillId="2" borderId="23" xfId="0" applyFont="1" applyFill="1" applyBorder="1" applyAlignment="1">
      <alignment horizontal="left" vertical="top"/>
    </xf>
    <xf numFmtId="0" fontId="7" fillId="4" borderId="20" xfId="0" applyFont="1" applyFill="1" applyBorder="1" applyAlignment="1" applyProtection="1">
      <alignment horizontal="left" vertical="top"/>
      <protection locked="0" hidden="1"/>
    </xf>
    <xf numFmtId="0" fontId="7" fillId="4" borderId="19" xfId="0" applyFont="1" applyFill="1" applyBorder="1" applyAlignment="1" applyProtection="1">
      <alignment horizontal="left" vertical="top"/>
      <protection locked="0" hidden="1"/>
    </xf>
    <xf numFmtId="0" fontId="7" fillId="4" borderId="21" xfId="0" applyFont="1" applyFill="1" applyBorder="1" applyAlignment="1" applyProtection="1">
      <alignment horizontal="left" vertical="top"/>
      <protection locked="0" hidden="1"/>
    </xf>
    <xf numFmtId="0" fontId="3" fillId="3" borderId="10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7" fillId="0" borderId="26" xfId="0" applyFont="1" applyFill="1" applyBorder="1" applyProtection="1">
      <protection locked="0" hidden="1"/>
    </xf>
    <xf numFmtId="0" fontId="7" fillId="0" borderId="18" xfId="0" applyFont="1" applyFill="1" applyBorder="1" applyProtection="1">
      <protection locked="0" hidden="1"/>
    </xf>
    <xf numFmtId="0" fontId="7" fillId="0" borderId="31" xfId="0" applyFont="1" applyFill="1" applyBorder="1" applyProtection="1">
      <protection locked="0" hidden="1"/>
    </xf>
    <xf numFmtId="0" fontId="7" fillId="0" borderId="27" xfId="0" applyFont="1" applyFill="1" applyBorder="1" applyProtection="1">
      <protection locked="0" hidden="1"/>
    </xf>
    <xf numFmtId="0" fontId="7" fillId="0" borderId="28" xfId="0" applyFont="1" applyFill="1" applyBorder="1" applyProtection="1">
      <protection locked="0" hidden="1"/>
    </xf>
    <xf numFmtId="0" fontId="7" fillId="0" borderId="29" xfId="0" applyFont="1" applyFill="1" applyBorder="1" applyProtection="1">
      <protection locked="0" hidden="1"/>
    </xf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zoomScale="85" zoomScaleNormal="85" workbookViewId="0">
      <selection activeCell="I22" sqref="I22"/>
    </sheetView>
  </sheetViews>
  <sheetFormatPr defaultColWidth="9.140625" defaultRowHeight="15" x14ac:dyDescent="0.25"/>
  <cols>
    <col min="1" max="1" width="3.42578125" style="3" customWidth="1"/>
    <col min="2" max="2" width="85" style="3" customWidth="1"/>
    <col min="3" max="3" width="30.42578125" style="3" customWidth="1"/>
    <col min="4" max="4" width="20.140625" style="3" customWidth="1"/>
    <col min="5" max="5" width="30.42578125" style="3" customWidth="1"/>
    <col min="6" max="6" width="9.42578125" style="3" bestFit="1" customWidth="1"/>
    <col min="7" max="16384" width="9.140625" style="3"/>
  </cols>
  <sheetData>
    <row r="1" spans="2:9" ht="36.75" thickBot="1" x14ac:dyDescent="0.6">
      <c r="B1" s="2" t="s">
        <v>5</v>
      </c>
      <c r="C1" s="2"/>
      <c r="D1" s="2"/>
      <c r="E1" s="2"/>
    </row>
    <row r="2" spans="2:9" x14ac:dyDescent="0.25">
      <c r="B2" s="4"/>
      <c r="C2" s="5"/>
      <c r="D2" s="5"/>
      <c r="E2" s="5"/>
      <c r="F2" s="5"/>
      <c r="G2" s="5"/>
      <c r="H2" s="5"/>
      <c r="I2" s="6"/>
    </row>
    <row r="3" spans="2:9" x14ac:dyDescent="0.25">
      <c r="B3" s="7" t="s">
        <v>6</v>
      </c>
      <c r="C3" s="14"/>
      <c r="D3" s="14"/>
      <c r="E3" s="8"/>
      <c r="F3" s="8"/>
      <c r="G3" s="8"/>
      <c r="H3" s="8"/>
      <c r="I3" s="9"/>
    </row>
    <row r="4" spans="2:9" x14ac:dyDescent="0.25">
      <c r="B4" s="10" t="s">
        <v>0</v>
      </c>
      <c r="C4" s="8"/>
      <c r="D4" s="8"/>
      <c r="E4" s="8"/>
      <c r="F4" s="8"/>
      <c r="G4" s="8"/>
      <c r="H4" s="8"/>
      <c r="I4" s="9"/>
    </row>
    <row r="5" spans="2:9" x14ac:dyDescent="0.25">
      <c r="B5" s="10" t="s">
        <v>1</v>
      </c>
      <c r="C5" s="8"/>
      <c r="D5" s="8"/>
      <c r="E5" s="8"/>
      <c r="F5" s="8"/>
      <c r="G5" s="8"/>
      <c r="H5" s="8"/>
      <c r="I5" s="9"/>
    </row>
    <row r="6" spans="2:9" x14ac:dyDescent="0.25">
      <c r="B6" s="10" t="s">
        <v>7</v>
      </c>
      <c r="C6" s="8"/>
      <c r="D6" s="8"/>
      <c r="E6" s="8"/>
      <c r="F6" s="8"/>
      <c r="G6" s="8"/>
      <c r="H6" s="8"/>
      <c r="I6" s="9"/>
    </row>
    <row r="7" spans="2:9" x14ac:dyDescent="0.25">
      <c r="B7" s="10" t="s">
        <v>2</v>
      </c>
      <c r="C7" s="8"/>
      <c r="D7" s="8"/>
      <c r="E7" s="8"/>
      <c r="F7" s="8"/>
      <c r="G7" s="8"/>
      <c r="H7" s="8"/>
      <c r="I7" s="9"/>
    </row>
    <row r="8" spans="2:9" x14ac:dyDescent="0.25">
      <c r="B8" s="10" t="s">
        <v>24</v>
      </c>
      <c r="C8" s="8"/>
      <c r="D8" s="8"/>
      <c r="E8" s="8"/>
      <c r="F8" s="8"/>
      <c r="G8" s="8"/>
      <c r="H8" s="8"/>
      <c r="I8" s="9"/>
    </row>
    <row r="9" spans="2:9" x14ac:dyDescent="0.25">
      <c r="B9" s="10" t="s">
        <v>8</v>
      </c>
      <c r="C9" s="8"/>
      <c r="D9" s="8"/>
      <c r="E9" s="8"/>
      <c r="F9" s="8"/>
      <c r="G9" s="8"/>
      <c r="H9" s="8"/>
      <c r="I9" s="9"/>
    </row>
    <row r="10" spans="2:9" x14ac:dyDescent="0.25">
      <c r="B10" s="10" t="s">
        <v>3</v>
      </c>
      <c r="C10" s="8"/>
      <c r="D10" s="8"/>
      <c r="E10" s="8"/>
      <c r="F10" s="8"/>
      <c r="G10" s="8"/>
      <c r="H10" s="8"/>
      <c r="I10" s="9"/>
    </row>
    <row r="11" spans="2:9" x14ac:dyDescent="0.25">
      <c r="B11" s="10" t="s">
        <v>4</v>
      </c>
      <c r="C11" s="8"/>
      <c r="D11" s="8"/>
      <c r="E11" s="8"/>
      <c r="F11" s="8"/>
      <c r="G11" s="8"/>
      <c r="H11" s="8"/>
      <c r="I11" s="9"/>
    </row>
    <row r="12" spans="2:9" ht="15.75" thickBot="1" x14ac:dyDescent="0.3">
      <c r="B12" s="11" t="s">
        <v>23</v>
      </c>
      <c r="C12" s="12"/>
      <c r="D12" s="12"/>
      <c r="E12" s="12"/>
      <c r="F12" s="12"/>
      <c r="G12" s="12"/>
      <c r="H12" s="12"/>
      <c r="I12" s="13"/>
    </row>
    <row r="13" spans="2:9" ht="30" customHeight="1" thickBot="1" x14ac:dyDescent="0.3"/>
    <row r="14" spans="2:9" ht="32.25" thickBot="1" x14ac:dyDescent="0.55000000000000004">
      <c r="B14" s="15" t="s">
        <v>9</v>
      </c>
      <c r="C14" s="19"/>
      <c r="D14" s="19"/>
      <c r="E14" s="16"/>
      <c r="F14" s="1"/>
      <c r="G14" s="1"/>
      <c r="H14" s="1"/>
      <c r="I14" s="1"/>
    </row>
    <row r="15" spans="2:9" ht="24" customHeight="1" x14ac:dyDescent="0.35">
      <c r="B15" s="34" t="s">
        <v>10</v>
      </c>
      <c r="C15" s="35"/>
      <c r="D15" s="36"/>
      <c r="E15" s="18" t="s">
        <v>11</v>
      </c>
    </row>
    <row r="16" spans="2:9" ht="24" customHeight="1" thickBot="1" x14ac:dyDescent="0.4">
      <c r="B16" s="37"/>
      <c r="C16" s="38"/>
      <c r="D16" s="39"/>
      <c r="E16" s="29"/>
      <c r="F16" s="3" t="str">
        <f>IF(E16&gt;340000,"Ongeldige inschrijving. Uw aanbieding mag de € 340.000 NIET overstijgen","")</f>
        <v/>
      </c>
    </row>
    <row r="17" spans="2:9" ht="30" customHeight="1" thickBot="1" x14ac:dyDescent="0.3"/>
    <row r="18" spans="2:9" ht="32.25" thickBot="1" x14ac:dyDescent="0.55000000000000004">
      <c r="B18" s="15" t="s">
        <v>13</v>
      </c>
      <c r="C18" s="19"/>
      <c r="D18" s="19"/>
      <c r="E18" s="16"/>
    </row>
    <row r="19" spans="2:9" ht="24" customHeight="1" x14ac:dyDescent="0.35">
      <c r="B19" s="17" t="s">
        <v>12</v>
      </c>
      <c r="C19" s="20" t="s">
        <v>11</v>
      </c>
      <c r="D19" s="23" t="s">
        <v>14</v>
      </c>
      <c r="E19" s="18" t="s">
        <v>15</v>
      </c>
    </row>
    <row r="20" spans="2:9" ht="24" customHeight="1" thickBot="1" x14ac:dyDescent="0.4">
      <c r="B20" s="30"/>
      <c r="C20" s="28"/>
      <c r="D20" s="21">
        <v>9</v>
      </c>
      <c r="E20" s="22">
        <f>C20*D20</f>
        <v>0</v>
      </c>
    </row>
    <row r="21" spans="2:9" ht="30" customHeight="1" thickBot="1" x14ac:dyDescent="0.3"/>
    <row r="22" spans="2:9" ht="32.25" thickBot="1" x14ac:dyDescent="0.55000000000000004">
      <c r="B22" s="15" t="s">
        <v>22</v>
      </c>
      <c r="C22" s="19"/>
      <c r="D22" s="19"/>
      <c r="E22" s="24">
        <f>SUM(E16,E20)</f>
        <v>0</v>
      </c>
      <c r="F22" s="1"/>
      <c r="G22" s="1"/>
      <c r="H22" s="1"/>
      <c r="I22" s="1"/>
    </row>
    <row r="23" spans="2:9" ht="30" customHeight="1" thickBot="1" x14ac:dyDescent="0.3"/>
    <row r="24" spans="2:9" ht="32.25" thickBot="1" x14ac:dyDescent="0.3">
      <c r="B24" s="40" t="s">
        <v>21</v>
      </c>
      <c r="C24" s="41"/>
      <c r="D24" s="41"/>
      <c r="E24" s="42"/>
    </row>
    <row r="25" spans="2:9" ht="21" x14ac:dyDescent="0.35">
      <c r="B25" s="17" t="s">
        <v>16</v>
      </c>
      <c r="C25" s="43"/>
      <c r="D25" s="44"/>
      <c r="E25" s="45"/>
    </row>
    <row r="26" spans="2:9" ht="54.75" customHeight="1" x14ac:dyDescent="0.35">
      <c r="B26" s="26" t="s">
        <v>17</v>
      </c>
      <c r="C26" s="46"/>
      <c r="D26" s="47"/>
      <c r="E26" s="48"/>
    </row>
    <row r="27" spans="2:9" ht="21" x14ac:dyDescent="0.35">
      <c r="B27" s="25" t="s">
        <v>18</v>
      </c>
      <c r="C27" s="46"/>
      <c r="D27" s="47"/>
      <c r="E27" s="48"/>
    </row>
    <row r="28" spans="2:9" ht="21" x14ac:dyDescent="0.35">
      <c r="B28" s="25" t="s">
        <v>19</v>
      </c>
      <c r="C28" s="46"/>
      <c r="D28" s="47"/>
      <c r="E28" s="48"/>
    </row>
    <row r="29" spans="2:9" ht="21.75" thickBot="1" x14ac:dyDescent="0.4">
      <c r="B29" s="27" t="s">
        <v>20</v>
      </c>
      <c r="C29" s="31"/>
      <c r="D29" s="32"/>
      <c r="E29" s="33"/>
    </row>
  </sheetData>
  <sheetProtection algorithmName="SHA-512" hashValue="jZt9rcYxzgMzkTxLZ3fHIcuo1ik3rJJ8bwdhAjQboKbpN5kFdIpI0ssnzgF3m4WoeQbFQWmCOlE/XXhnWB89Hg==" saltValue="5kXfrqJVcmmos1q5m1GAxA==" spinCount="100000" sheet="1" objects="1" scenarios="1"/>
  <mergeCells count="8">
    <mergeCell ref="C29:E29"/>
    <mergeCell ref="B15:D15"/>
    <mergeCell ref="B16:D16"/>
    <mergeCell ref="B24:E24"/>
    <mergeCell ref="C25:E25"/>
    <mergeCell ref="C26:E26"/>
    <mergeCell ref="C27:E27"/>
    <mergeCell ref="C28:E28"/>
  </mergeCells>
  <conditionalFormatting sqref="E16">
    <cfRule type="cellIs" dxfId="0" priority="1" operator="greaterThan">
      <formula>340000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 Notermans</dc:creator>
  <cp:lastModifiedBy>M.S. Notermans</cp:lastModifiedBy>
  <dcterms:created xsi:type="dcterms:W3CDTF">2019-09-06T11:40:20Z</dcterms:created>
  <dcterms:modified xsi:type="dcterms:W3CDTF">2019-09-19T14:05:57Z</dcterms:modified>
</cp:coreProperties>
</file>