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250" windowHeight="11820"/>
  </bookViews>
  <sheets>
    <sheet name="Prijsformulier" sheetId="1" r:id="rId1"/>
  </sheets>
  <definedNames>
    <definedName name="_xlnm.Print_Area" localSheetId="0">Prijsformulier!$A$1:$I$8</definedName>
  </definedNames>
  <calcPr calcId="145621"/>
</workbook>
</file>

<file path=xl/calcChain.xml><?xml version="1.0" encoding="utf-8"?>
<calcChain xmlns="http://schemas.openxmlformats.org/spreadsheetml/2006/main">
  <c r="G7" i="1" l="1"/>
  <c r="G6" i="1"/>
  <c r="G5" i="1"/>
  <c r="G8" i="1" l="1"/>
  <c r="E8" i="1"/>
  <c r="F11" i="1" l="1"/>
</calcChain>
</file>

<file path=xl/sharedStrings.xml><?xml version="1.0" encoding="utf-8"?>
<sst xmlns="http://schemas.openxmlformats.org/spreadsheetml/2006/main" count="14" uniqueCount="13">
  <si>
    <t>Naam inschrijver:</t>
  </si>
  <si>
    <t>Fixed prijs per rastercel 
(excl. BTW)</t>
  </si>
  <si>
    <t>Westerschelde</t>
  </si>
  <si>
    <t>Oosterschelde</t>
  </si>
  <si>
    <t>Aantal cellen t.b.v. de beoordeling</t>
  </si>
  <si>
    <t>Vaste kosten per jaar
(excl. BTW)</t>
  </si>
  <si>
    <t>Inschrijvingsprijs</t>
  </si>
  <si>
    <t>Karteergebied</t>
  </si>
  <si>
    <r>
      <t xml:space="preserve">Waterlichaam </t>
    </r>
    <r>
      <rPr>
        <sz val="10"/>
        <rFont val="Verdana"/>
        <family val="2"/>
      </rPr>
      <t>(KRW)</t>
    </r>
  </si>
  <si>
    <t>Westerchelde</t>
  </si>
  <si>
    <t>Waddenzee
Waddenzee vastelandskust
Eems Dollard
Eems Dollard kustwater</t>
  </si>
  <si>
    <t xml:space="preserve">Waddenzee 
Eems Dollard
</t>
  </si>
  <si>
    <t>Aantal jaren t.b.v. de beoordeling
(incl. optiejaren)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</si>
</sst>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"/>
    <numFmt numFmtId="165" formatCode="&quot;€&quot;#,##0.00_);\(&quot;€&quot;#,##0.00\)"/>
  </numFmts>
  <fonts count="6" x14ac:knownFonts="1">
    <font>
      <sz val="9"/>
      <color theme="1"/>
      <name val="Verdana"/>
      <family val="2"/>
    </font>
    <font>
      <sz val="10"/>
      <name val="Verdana"/>
      <family val="2"/>
    </font>
    <font>
      <sz val="14"/>
      <name val="Verdana"/>
      <family val="2"/>
    </font>
    <font>
      <sz val="8"/>
      <name val="Verdana"/>
      <family val="2"/>
    </font>
    <font>
      <b/>
      <sz val="9"/>
      <color theme="1"/>
      <name val="Verdana"/>
      <family val="2"/>
    </font>
    <font>
      <b/>
      <sz val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 applyProtection="1"/>
    <xf numFmtId="165" fontId="1" fillId="5" borderId="5" xfId="0" applyNumberFormat="1" applyFont="1" applyFill="1" applyBorder="1" applyAlignment="1" applyProtection="1">
      <alignment horizontal="right" vertical="center"/>
      <protection locked="0"/>
    </xf>
    <xf numFmtId="165" fontId="1" fillId="5" borderId="12" xfId="0" applyNumberFormat="1" applyFont="1" applyFill="1" applyBorder="1" applyAlignment="1" applyProtection="1">
      <alignment horizontal="right" vertical="center"/>
      <protection locked="0"/>
    </xf>
    <xf numFmtId="165" fontId="1" fillId="5" borderId="13" xfId="0" applyNumberFormat="1" applyFont="1" applyFill="1" applyBorder="1" applyAlignment="1" applyProtection="1">
      <alignment horizontal="right" vertical="center"/>
      <protection locked="0"/>
    </xf>
    <xf numFmtId="0" fontId="0" fillId="2" borderId="0" xfId="0" applyFill="1" applyBorder="1" applyProtection="1"/>
    <xf numFmtId="0" fontId="0" fillId="2" borderId="2" xfId="0" applyFill="1" applyBorder="1" applyProtection="1"/>
    <xf numFmtId="0" fontId="0" fillId="2" borderId="7" xfId="0" applyFill="1" applyBorder="1" applyProtection="1"/>
    <xf numFmtId="0" fontId="2" fillId="3" borderId="18" xfId="0" applyFont="1" applyFill="1" applyBorder="1" applyAlignment="1" applyProtection="1">
      <alignment vertical="center" wrapText="1"/>
    </xf>
    <xf numFmtId="0" fontId="3" fillId="6" borderId="21" xfId="0" applyFont="1" applyFill="1" applyBorder="1" applyAlignment="1" applyProtection="1">
      <alignment vertical="center" wrapText="1"/>
    </xf>
    <xf numFmtId="0" fontId="3" fillId="6" borderId="20" xfId="0" applyFont="1" applyFill="1" applyBorder="1" applyAlignment="1" applyProtection="1">
      <alignment vertical="center" wrapText="1"/>
    </xf>
    <xf numFmtId="0" fontId="3" fillId="6" borderId="19" xfId="0" applyFont="1" applyFill="1" applyBorder="1" applyAlignment="1" applyProtection="1">
      <alignment vertical="center" wrapText="1"/>
    </xf>
    <xf numFmtId="0" fontId="3" fillId="4" borderId="0" xfId="0" applyFont="1" applyFill="1" applyBorder="1" applyAlignment="1" applyProtection="1">
      <alignment vertical="center" wrapText="1"/>
    </xf>
    <xf numFmtId="0" fontId="3" fillId="4" borderId="7" xfId="0" applyFont="1" applyFill="1" applyBorder="1" applyAlignment="1" applyProtection="1">
      <alignment vertical="center" wrapText="1"/>
    </xf>
    <xf numFmtId="0" fontId="0" fillId="2" borderId="10" xfId="0" applyFill="1" applyBorder="1" applyAlignment="1" applyProtection="1">
      <alignment vertical="center"/>
    </xf>
    <xf numFmtId="0" fontId="0" fillId="2" borderId="5" xfId="0" applyFill="1" applyBorder="1" applyAlignment="1" applyProtection="1">
      <alignment horizontal="right" vertical="center"/>
    </xf>
    <xf numFmtId="0" fontId="0" fillId="2" borderId="14" xfId="0" applyFill="1" applyBorder="1" applyAlignment="1" applyProtection="1">
      <alignment vertical="center" wrapText="1"/>
    </xf>
    <xf numFmtId="0" fontId="0" fillId="2" borderId="1" xfId="0" applyFill="1" applyBorder="1" applyProtection="1"/>
    <xf numFmtId="164" fontId="0" fillId="7" borderId="4" xfId="0" applyNumberFormat="1" applyFill="1" applyBorder="1" applyAlignment="1" applyProtection="1">
      <alignment vertical="center"/>
    </xf>
    <xf numFmtId="0" fontId="0" fillId="2" borderId="6" xfId="0" applyFill="1" applyBorder="1" applyProtection="1"/>
    <xf numFmtId="0" fontId="2" fillId="3" borderId="20" xfId="0" applyFont="1" applyFill="1" applyBorder="1" applyAlignment="1" applyProtection="1">
      <alignment vertical="center" wrapText="1"/>
    </xf>
    <xf numFmtId="0" fontId="0" fillId="2" borderId="12" xfId="0" applyFill="1" applyBorder="1" applyAlignment="1" applyProtection="1">
      <alignment vertical="center" wrapText="1"/>
    </xf>
    <xf numFmtId="0" fontId="0" fillId="2" borderId="11" xfId="0" applyFill="1" applyBorder="1" applyAlignment="1" applyProtection="1">
      <alignment horizontal="right" vertical="center"/>
    </xf>
    <xf numFmtId="0" fontId="5" fillId="6" borderId="8" xfId="0" applyFont="1" applyFill="1" applyBorder="1" applyAlignment="1" applyProtection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164" fontId="4" fillId="7" borderId="9" xfId="0" applyNumberFormat="1" applyFont="1" applyFill="1" applyBorder="1" applyAlignment="1" applyProtection="1">
      <alignment horizontal="center" vertical="center"/>
    </xf>
    <xf numFmtId="164" fontId="4" fillId="7" borderId="3" xfId="0" applyNumberFormat="1" applyFont="1" applyFill="1" applyBorder="1" applyAlignment="1" applyProtection="1">
      <alignment horizontal="center" vertical="center"/>
    </xf>
    <xf numFmtId="0" fontId="4" fillId="8" borderId="15" xfId="0" applyFont="1" applyFill="1" applyBorder="1" applyAlignment="1" applyProtection="1">
      <alignment horizontal="left" vertical="center" wrapText="1"/>
    </xf>
    <xf numFmtId="0" fontId="4" fillId="8" borderId="16" xfId="0" applyFont="1" applyFill="1" applyBorder="1" applyAlignment="1" applyProtection="1">
      <alignment horizontal="left" vertical="center" wrapText="1"/>
    </xf>
    <xf numFmtId="0" fontId="4" fillId="8" borderId="22" xfId="0" applyFont="1" applyFill="1" applyBorder="1" applyAlignment="1" applyProtection="1">
      <alignment horizontal="left" vertical="center" wrapText="1"/>
    </xf>
    <xf numFmtId="0" fontId="1" fillId="5" borderId="16" xfId="0" applyNumberFormat="1" applyFont="1" applyFill="1" applyBorder="1" applyAlignment="1" applyProtection="1">
      <alignment horizontal="center" vertical="center"/>
      <protection locked="0"/>
    </xf>
    <xf numFmtId="0" fontId="1" fillId="5" borderId="17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7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tabSelected="1" zoomScaleNormal="100" workbookViewId="0">
      <selection activeCell="D5" sqref="D5"/>
    </sheetView>
  </sheetViews>
  <sheetFormatPr defaultColWidth="0" defaultRowHeight="0" customHeight="1" zeroHeight="1" x14ac:dyDescent="0.15"/>
  <cols>
    <col min="1" max="1" width="3.75" style="1" customWidth="1"/>
    <col min="2" max="2" width="18" style="1" bestFit="1" customWidth="1"/>
    <col min="3" max="3" width="23.75" style="1" bestFit="1" customWidth="1"/>
    <col min="4" max="4" width="16.5" style="1" bestFit="1" customWidth="1"/>
    <col min="5" max="5" width="14" style="1" bestFit="1" customWidth="1"/>
    <col min="6" max="6" width="18.125" style="1" bestFit="1" customWidth="1"/>
    <col min="7" max="7" width="14.375" style="1" bestFit="1" customWidth="1"/>
    <col min="8" max="8" width="5.375" style="1" bestFit="1" customWidth="1"/>
    <col min="9" max="9" width="3.75" style="1" hidden="1" customWidth="1"/>
    <col min="10" max="16384" width="9" style="1" hidden="1"/>
  </cols>
  <sheetData>
    <row r="1" spans="1:14" ht="12.75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2.75" customHeight="1" thickBot="1" x14ac:dyDescent="0.2">
      <c r="A2" s="5"/>
      <c r="B2" s="6"/>
      <c r="C2" s="6"/>
      <c r="D2" s="6"/>
      <c r="E2" s="6"/>
      <c r="F2" s="6"/>
      <c r="G2" s="6"/>
      <c r="H2" s="5"/>
      <c r="I2" s="5"/>
      <c r="J2" s="5"/>
      <c r="K2" s="5"/>
      <c r="L2" s="5"/>
      <c r="M2" s="5"/>
      <c r="N2" s="5"/>
    </row>
    <row r="3" spans="1:14" ht="31.5" x14ac:dyDescent="0.15">
      <c r="A3" s="7"/>
      <c r="B3" s="8" t="s">
        <v>7</v>
      </c>
      <c r="C3" s="20" t="s">
        <v>8</v>
      </c>
      <c r="D3" s="9" t="s">
        <v>5</v>
      </c>
      <c r="E3" s="10" t="s">
        <v>12</v>
      </c>
      <c r="F3" s="10" t="s">
        <v>1</v>
      </c>
      <c r="G3" s="11" t="s">
        <v>4</v>
      </c>
      <c r="H3" s="5"/>
      <c r="I3" s="5"/>
      <c r="J3" s="5"/>
      <c r="K3" s="5"/>
      <c r="L3" s="5"/>
      <c r="M3" s="5"/>
      <c r="N3" s="5"/>
    </row>
    <row r="4" spans="1:14" ht="6" customHeight="1" x14ac:dyDescent="0.15">
      <c r="A4" s="7"/>
      <c r="B4" s="12"/>
      <c r="C4" s="12"/>
      <c r="D4" s="12"/>
      <c r="E4" s="12"/>
      <c r="F4" s="12"/>
      <c r="G4" s="13"/>
      <c r="H4" s="5"/>
      <c r="I4" s="5"/>
      <c r="J4" s="5"/>
      <c r="K4" s="5"/>
      <c r="L4" s="5"/>
      <c r="M4" s="5"/>
      <c r="N4" s="5"/>
    </row>
    <row r="5" spans="1:14" ht="16.5" customHeight="1" x14ac:dyDescent="0.15">
      <c r="A5" s="7"/>
      <c r="B5" s="14" t="s">
        <v>2</v>
      </c>
      <c r="C5" s="14" t="s">
        <v>9</v>
      </c>
      <c r="D5" s="2">
        <v>0</v>
      </c>
      <c r="E5" s="15">
        <v>4</v>
      </c>
      <c r="F5" s="2">
        <v>0</v>
      </c>
      <c r="G5" s="22">
        <f>264*4</f>
        <v>1056</v>
      </c>
      <c r="H5" s="5"/>
      <c r="I5" s="5"/>
      <c r="J5" s="5"/>
      <c r="K5" s="5"/>
      <c r="L5" s="5"/>
      <c r="M5" s="5"/>
      <c r="N5" s="5"/>
    </row>
    <row r="6" spans="1:14" ht="16.5" customHeight="1" x14ac:dyDescent="0.15">
      <c r="A6" s="7"/>
      <c r="B6" s="14" t="s">
        <v>3</v>
      </c>
      <c r="C6" s="14" t="s">
        <v>3</v>
      </c>
      <c r="D6" s="2">
        <v>0</v>
      </c>
      <c r="E6" s="15">
        <v>4</v>
      </c>
      <c r="F6" s="2">
        <v>0</v>
      </c>
      <c r="G6" s="22">
        <f>13797*4</f>
        <v>55188</v>
      </c>
      <c r="H6" s="5"/>
      <c r="I6" s="5"/>
      <c r="J6" s="5"/>
      <c r="K6" s="5"/>
      <c r="L6" s="5"/>
      <c r="M6" s="5"/>
      <c r="N6" s="5"/>
    </row>
    <row r="7" spans="1:14" ht="45.75" thickBot="1" x14ac:dyDescent="0.2">
      <c r="A7" s="7"/>
      <c r="B7" s="16" t="s">
        <v>11</v>
      </c>
      <c r="C7" s="21" t="s">
        <v>10</v>
      </c>
      <c r="D7" s="4">
        <v>0</v>
      </c>
      <c r="E7" s="15">
        <v>4</v>
      </c>
      <c r="F7" s="3">
        <v>0</v>
      </c>
      <c r="G7" s="22">
        <f>20105*4</f>
        <v>80420</v>
      </c>
      <c r="H7" s="5"/>
      <c r="I7" s="5"/>
      <c r="J7" s="5"/>
      <c r="K7" s="5"/>
      <c r="L7" s="5"/>
      <c r="M7" s="5"/>
      <c r="N7" s="5"/>
    </row>
    <row r="8" spans="1:14" ht="12.75" customHeight="1" thickBot="1" x14ac:dyDescent="0.2">
      <c r="A8" s="5"/>
      <c r="B8" s="5"/>
      <c r="C8" s="5"/>
      <c r="D8" s="17"/>
      <c r="E8" s="18">
        <f>(D5*E5)+(D6*E6)+(D7*E7)</f>
        <v>0</v>
      </c>
      <c r="F8" s="19"/>
      <c r="G8" s="18">
        <f t="shared" ref="G8" si="0">(F5*G5)+(F6*G6)+(F7*G7)</f>
        <v>0</v>
      </c>
      <c r="H8" s="5"/>
      <c r="I8" s="5"/>
      <c r="J8" s="5"/>
      <c r="K8" s="5"/>
      <c r="L8" s="5"/>
      <c r="M8" s="5"/>
      <c r="N8" s="5"/>
    </row>
    <row r="9" spans="1:14" ht="12.75" customHeight="1" thickBo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t="12.75" customHeight="1" x14ac:dyDescent="0.15">
      <c r="A10" s="5"/>
      <c r="B10" s="5"/>
      <c r="C10" s="5"/>
      <c r="D10" s="5"/>
      <c r="E10" s="5"/>
      <c r="F10" s="23" t="s">
        <v>6</v>
      </c>
      <c r="G10" s="24"/>
      <c r="H10" s="5"/>
      <c r="I10" s="5"/>
      <c r="J10" s="5"/>
      <c r="K10" s="5"/>
      <c r="L10" s="5"/>
      <c r="M10" s="5"/>
      <c r="N10" s="5"/>
    </row>
    <row r="11" spans="1:14" ht="12.75" customHeight="1" thickBot="1" x14ac:dyDescent="0.2">
      <c r="A11" s="5"/>
      <c r="B11" s="5"/>
      <c r="C11" s="5"/>
      <c r="D11" s="5"/>
      <c r="E11" s="5"/>
      <c r="F11" s="25">
        <f>SUM(G8,E8)</f>
        <v>0</v>
      </c>
      <c r="G11" s="26"/>
      <c r="H11" s="5"/>
      <c r="I11" s="5"/>
      <c r="J11" s="5"/>
      <c r="K11" s="5"/>
      <c r="L11" s="5"/>
      <c r="M11" s="5"/>
      <c r="N11" s="5"/>
    </row>
    <row r="12" spans="1:14" ht="12.75" customHeight="1" thickBo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28.5" customHeight="1" thickBot="1" x14ac:dyDescent="0.2">
      <c r="A13" s="5"/>
      <c r="B13" s="27" t="s">
        <v>0</v>
      </c>
      <c r="C13" s="28"/>
      <c r="D13" s="29"/>
      <c r="E13" s="30"/>
      <c r="F13" s="30"/>
      <c r="G13" s="31"/>
      <c r="H13" s="5"/>
      <c r="I13" s="5"/>
      <c r="J13" s="5"/>
      <c r="K13" s="5"/>
      <c r="L13" s="5"/>
      <c r="M13" s="5"/>
      <c r="N13" s="5"/>
    </row>
    <row r="14" spans="1:14" ht="12.75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ht="12.7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ht="12.75" hidden="1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ht="12.75" hidden="1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ht="12.75" hidden="1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ht="12.75" hidden="1" customHeight="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ht="12.75" hidden="1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2.75" hidden="1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2.75" hidden="1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ht="12.75" hidden="1" customHeight="1" x14ac:dyDescent="0.15">
      <c r="A23" s="5"/>
      <c r="I23" s="5"/>
      <c r="J23" s="5"/>
      <c r="K23" s="5"/>
      <c r="L23" s="5"/>
      <c r="M23" s="5"/>
      <c r="N23" s="5"/>
    </row>
    <row r="24" spans="1:14" ht="12.75" hidden="1" customHeight="1" x14ac:dyDescent="0.15">
      <c r="A24" s="5"/>
      <c r="I24" s="5"/>
      <c r="J24" s="5"/>
      <c r="K24" s="5"/>
      <c r="L24" s="5"/>
      <c r="M24" s="5"/>
      <c r="N24" s="5"/>
    </row>
    <row r="25" spans="1:14" ht="12.75" hidden="1" customHeight="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12.75" hidden="1" customHeight="1" x14ac:dyDescent="0.15"/>
    <row r="27" spans="1:14" ht="12.75" hidden="1" customHeight="1" x14ac:dyDescent="0.15"/>
    <row r="28" spans="1:14" ht="12.75" hidden="1" customHeight="1" x14ac:dyDescent="0.15"/>
    <row r="29" spans="1:14" ht="12.75" hidden="1" customHeight="1" x14ac:dyDescent="0.15"/>
    <row r="30" spans="1:14" ht="12.75" hidden="1" customHeight="1" x14ac:dyDescent="0.15"/>
    <row r="31" spans="1:14" ht="12.75" hidden="1" customHeight="1" x14ac:dyDescent="0.15"/>
    <row r="32" spans="1:14" ht="12.75" hidden="1" customHeight="1" x14ac:dyDescent="0.15"/>
    <row r="33" ht="12.75" hidden="1" customHeight="1" x14ac:dyDescent="0.15"/>
    <row r="34" ht="12.75" hidden="1" customHeight="1" x14ac:dyDescent="0.15"/>
    <row r="35" ht="12.75" hidden="1" customHeight="1" x14ac:dyDescent="0.15"/>
    <row r="36" ht="12.75" hidden="1" customHeight="1" x14ac:dyDescent="0.15"/>
    <row r="37" ht="12.75" hidden="1" customHeight="1" x14ac:dyDescent="0.15"/>
    <row r="38" ht="12.75" hidden="1" customHeight="1" x14ac:dyDescent="0.15"/>
    <row r="39" ht="12.75" hidden="1" customHeight="1" x14ac:dyDescent="0.15"/>
    <row r="40" ht="12.75" hidden="1" customHeight="1" x14ac:dyDescent="0.15"/>
    <row r="41" ht="12.75" hidden="1" customHeight="1" x14ac:dyDescent="0.15"/>
    <row r="42" ht="12.75" hidden="1" customHeight="1" x14ac:dyDescent="0.15"/>
    <row r="43" ht="12.75" hidden="1" customHeight="1" x14ac:dyDescent="0.15"/>
    <row r="44" ht="12.75" hidden="1" customHeight="1" x14ac:dyDescent="0.15"/>
    <row r="45" ht="12.75" hidden="1" customHeight="1" x14ac:dyDescent="0.15"/>
    <row r="46" ht="12.75" hidden="1" customHeight="1" x14ac:dyDescent="0.15"/>
    <row r="47" ht="12.75" hidden="1" customHeight="1" x14ac:dyDescent="0.15"/>
    <row r="48" ht="12.75" hidden="1" customHeight="1" x14ac:dyDescent="0.15"/>
    <row r="49" ht="12.75" hidden="1" customHeight="1" x14ac:dyDescent="0.15"/>
    <row r="50" ht="12.75" hidden="1" customHeight="1" x14ac:dyDescent="0.15"/>
    <row r="51" ht="12.75" hidden="1" customHeight="1" x14ac:dyDescent="0.15"/>
    <row r="52" ht="12.75" hidden="1" customHeight="1" x14ac:dyDescent="0.15"/>
  </sheetData>
  <sheetProtection password="E1A0" sheet="1" objects="1" scenarios="1" selectLockedCells="1"/>
  <mergeCells count="4">
    <mergeCell ref="F10:G10"/>
    <mergeCell ref="F11:G11"/>
    <mergeCell ref="B13:D13"/>
    <mergeCell ref="E13:G13"/>
  </mergeCells>
  <conditionalFormatting sqref="E13">
    <cfRule type="cellIs" dxfId="6" priority="7" operator="notEqual">
      <formula>0</formula>
    </cfRule>
  </conditionalFormatting>
  <conditionalFormatting sqref="D5">
    <cfRule type="cellIs" dxfId="5" priority="6" operator="greaterThan">
      <formula>0</formula>
    </cfRule>
  </conditionalFormatting>
  <conditionalFormatting sqref="D6">
    <cfRule type="cellIs" dxfId="4" priority="5" operator="greaterThan">
      <formula>0</formula>
    </cfRule>
  </conditionalFormatting>
  <conditionalFormatting sqref="D7">
    <cfRule type="cellIs" dxfId="3" priority="4" operator="greaterThan">
      <formula>0</formula>
    </cfRule>
  </conditionalFormatting>
  <conditionalFormatting sqref="F5">
    <cfRule type="cellIs" dxfId="2" priority="3" operator="greaterThan">
      <formula>0</formula>
    </cfRule>
  </conditionalFormatting>
  <conditionalFormatting sqref="F6">
    <cfRule type="cellIs" dxfId="1" priority="2" operator="greaterThan">
      <formula>0</formula>
    </cfRule>
  </conditionalFormatting>
  <conditionalFormatting sqref="F7">
    <cfRule type="cellIs" dxfId="0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Prijsformulier!Afdrukbereik</vt:lpstr>
    </vt:vector>
  </TitlesOfParts>
  <Company>Rijkswaterstaat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Prijsformulier</dc:title>
  <dc:creator>Mullem, Thijs van (CIV)</dc:creator>
  <cp:lastModifiedBy>Mullem, Thijs van (CIV)</cp:lastModifiedBy>
  <cp:lastPrinted>2019-07-05T08:30:21Z</cp:lastPrinted>
  <dcterms:created xsi:type="dcterms:W3CDTF">2018-02-27T10:03:41Z</dcterms:created>
  <dcterms:modified xsi:type="dcterms:W3CDTF">2019-10-24T13:03:30Z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07 Prijsformulier v1.1.xlsx</vt:lpwstr>
  </property>
</Properties>
</file>