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NKOOP EN LOGISTIEK\004 Team Inkoop Medisch + Bouw\Projecten 2019 Medisch\Hechtdraden A-UMC\Leidraad\"/>
    </mc:Choice>
  </mc:AlternateContent>
  <bookViews>
    <workbookView xWindow="480" yWindow="60" windowWidth="18195" windowHeight="8250"/>
  </bookViews>
  <sheets>
    <sheet name="Blad1" sheetId="1" r:id="rId1"/>
    <sheet name="Blad2" sheetId="4" r:id="rId2"/>
  </sheets>
  <calcPr calcId="162913"/>
</workbook>
</file>

<file path=xl/calcChain.xml><?xml version="1.0" encoding="utf-8"?>
<calcChain xmlns="http://schemas.openxmlformats.org/spreadsheetml/2006/main">
  <c r="B9" i="1" l="1"/>
  <c r="C9" i="1"/>
  <c r="C12" i="1"/>
  <c r="B12" i="1"/>
  <c r="C17" i="1" l="1"/>
  <c r="C15" i="1"/>
  <c r="B15" i="1"/>
</calcChain>
</file>

<file path=xl/sharedStrings.xml><?xml version="1.0" encoding="utf-8"?>
<sst xmlns="http://schemas.openxmlformats.org/spreadsheetml/2006/main" count="45" uniqueCount="34">
  <si>
    <t>Totaal</t>
  </si>
  <si>
    <t xml:space="preserve">Niet acceptabel </t>
  </si>
  <si>
    <t>Matig/ondergemiddelde</t>
  </si>
  <si>
    <t xml:space="preserve">Redelijk/ gemiddeld </t>
  </si>
  <si>
    <t xml:space="preserve">Goed </t>
  </si>
  <si>
    <t>Uitstekend</t>
  </si>
  <si>
    <t>Omschrijving</t>
  </si>
  <si>
    <t>Datum</t>
  </si>
  <si>
    <t>Motivatie</t>
  </si>
  <si>
    <t>Naam en Functie</t>
  </si>
  <si>
    <t>Toegekend aantal punten</t>
  </si>
  <si>
    <t xml:space="preserve">% X maximaal beschikbaar aantal punten  </t>
  </si>
  <si>
    <t>% van beschikbare punten</t>
  </si>
  <si>
    <t>Korte toelichting</t>
  </si>
  <si>
    <t>Lange toelichting</t>
  </si>
  <si>
    <t>Geen score. Naar het oordeel van de beoordelaars heeft Ondernemer geen antwoord op de wens gegeven of heeft de wens geheel overgeslagen</t>
  </si>
  <si>
    <t>Naar het oordeel van de beoordelaars gaat Ondernemer te beperkt inhoudelijk-relevant in op de gevraagde thema`s van het Plan van aanpak.</t>
  </si>
  <si>
    <t>Naar het oordeel van de beoordelaars gaat Ondernemer te gedeeltelijk maar onvoldoende inhoudelijk-relevant in op de gevraagde thema`s van het Plan van aanpak.</t>
  </si>
  <si>
    <t>Naar het oordeel van de beoordelaars gaat Ondernemer goed inhoudelijk-relevant in op de gevraagde thema`s van het Plan van aanpak.</t>
  </si>
  <si>
    <t xml:space="preserve"> </t>
  </si>
  <si>
    <t>Naar het oordeel van de beoordelaars gaat Ondernemer zeer goed inhoudelijk-relevant in op de gevraagde thema`s van het Plan van aanpak.</t>
  </si>
  <si>
    <t>Subtotaal K4</t>
  </si>
  <si>
    <t>K4</t>
  </si>
  <si>
    <t>K5</t>
  </si>
  <si>
    <t>K6</t>
  </si>
  <si>
    <t>Subtotaal K5</t>
  </si>
  <si>
    <t>Subtotaal K6</t>
  </si>
  <si>
    <t>Thema: Documentatie</t>
  </si>
  <si>
    <t>Thema: Implementatie</t>
  </si>
  <si>
    <t>Thema: Assortiment</t>
  </si>
  <si>
    <t>Welke ondersteuning biedt leverancier tijdens implementatie?
Wat heeft leverancier  van de ziekenhuizen nodig tijdens de implementatie?
Doorlooptijd / planning?
Wat zijn de kansen en risico`s tijdens de implementatie?
Wijze van communicatie tijdens de implementatie?</t>
  </si>
  <si>
    <t>Criterium Kwaliteit Beoordelingsformulier Plan van Aanpak UMC EA Conventioneel hechtmateriaal</t>
  </si>
  <si>
    <t xml:space="preserve">Welke documenten heeft ondernemer beschikbaar met informatie over b.v. assortiment, gebruik, eigenschappen, conversietabel, productspecificaties, toepasbaarheid geneeskundige specialisme, kleurcodes, productnamen etc. </t>
  </si>
  <si>
    <t>Waarin is het assortiment van Ondernemer onderscheidend t.o.v. concurrenten?
Welke ontwikkelingen en innovaties spelen er binnen het assortiment van leverancier?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</si>
</sst>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LucidaSansEF"/>
    </font>
    <font>
      <b/>
      <sz val="10"/>
      <color theme="1"/>
      <name val="LucidaSansEF"/>
    </font>
    <font>
      <i/>
      <sz val="10"/>
      <color theme="1"/>
      <name val="LucidaSansEF"/>
    </font>
    <font>
      <u/>
      <sz val="14"/>
      <color theme="1"/>
      <name val="LucidaSansEF"/>
    </font>
    <font>
      <sz val="10"/>
      <color rgb="FF000000"/>
      <name val="LucidaSansEF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LucidaSansEF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3" xfId="0" applyFont="1" applyBorder="1"/>
    <xf numFmtId="0" fontId="1" fillId="0" borderId="0" xfId="0" applyFont="1" applyFill="1" applyBorder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7" borderId="1" xfId="0" applyFont="1" applyFill="1" applyBorder="1"/>
    <xf numFmtId="0" fontId="0" fillId="7" borderId="1" xfId="0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1" fillId="0" borderId="1" xfId="0" applyFont="1" applyFill="1" applyBorder="1" applyAlignment="1">
      <alignment horizontal="center"/>
    </xf>
    <xf numFmtId="0" fontId="4" fillId="0" borderId="0" xfId="0" applyFont="1"/>
    <xf numFmtId="0" fontId="1" fillId="8" borderId="1" xfId="0" applyFont="1" applyFill="1" applyBorder="1" applyAlignment="1">
      <alignment horizontal="left"/>
    </xf>
    <xf numFmtId="0" fontId="2" fillId="0" borderId="0" xfId="0" applyFont="1"/>
    <xf numFmtId="0" fontId="1" fillId="7" borderId="0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/>
    <xf numFmtId="0" fontId="0" fillId="5" borderId="1" xfId="0" applyFill="1" applyBorder="1" applyAlignment="1">
      <alignment textRotation="65"/>
    </xf>
    <xf numFmtId="0" fontId="0" fillId="3" borderId="1" xfId="0" applyFill="1" applyBorder="1" applyAlignment="1">
      <alignment textRotation="65"/>
    </xf>
    <xf numFmtId="0" fontId="0" fillId="4" borderId="1" xfId="0" applyFill="1" applyBorder="1" applyAlignment="1">
      <alignment textRotation="65"/>
    </xf>
    <xf numFmtId="0" fontId="0" fillId="2" borderId="1" xfId="0" applyFill="1" applyBorder="1" applyAlignment="1">
      <alignment textRotation="65"/>
    </xf>
    <xf numFmtId="0" fontId="0" fillId="6" borderId="1" xfId="0" applyFill="1" applyBorder="1" applyAlignment="1">
      <alignment textRotation="65"/>
    </xf>
    <xf numFmtId="9" fontId="1" fillId="4" borderId="2" xfId="0" applyNumberFormat="1" applyFont="1" applyFill="1" applyBorder="1" applyAlignment="1">
      <alignment horizontal="center"/>
    </xf>
    <xf numFmtId="9" fontId="1" fillId="3" borderId="2" xfId="0" applyNumberFormat="1" applyFont="1" applyFill="1" applyBorder="1" applyAlignment="1">
      <alignment horizontal="center"/>
    </xf>
    <xf numFmtId="9" fontId="1" fillId="5" borderId="2" xfId="0" applyNumberFormat="1" applyFont="1" applyFill="1" applyBorder="1" applyAlignment="1">
      <alignment horizontal="center"/>
    </xf>
    <xf numFmtId="9" fontId="1" fillId="6" borderId="2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top"/>
    </xf>
    <xf numFmtId="0" fontId="1" fillId="0" borderId="4" xfId="0" applyFont="1" applyBorder="1"/>
    <xf numFmtId="9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3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1" fillId="0" borderId="4" xfId="0" applyFont="1" applyFill="1" applyBorder="1"/>
    <xf numFmtId="0" fontId="0" fillId="0" borderId="4" xfId="0" applyFill="1" applyBorder="1"/>
    <xf numFmtId="0" fontId="3" fillId="0" borderId="0" xfId="0" applyFont="1" applyBorder="1" applyAlignment="1">
      <alignment horizontal="center" vertical="center" wrapText="1"/>
    </xf>
    <xf numFmtId="0" fontId="1" fillId="0" borderId="5" xfId="0" applyFont="1" applyFill="1" applyBorder="1" applyAlignment="1"/>
    <xf numFmtId="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9" fontId="1" fillId="4" borderId="1" xfId="0" applyNumberFormat="1" applyFont="1" applyFill="1" applyBorder="1" applyAlignment="1">
      <alignment horizontal="center" vertical="center"/>
    </xf>
    <xf numFmtId="9" fontId="6" fillId="3" borderId="1" xfId="0" applyNumberFormat="1" applyFont="1" applyFill="1" applyBorder="1" applyAlignment="1">
      <alignment horizontal="center" vertical="center"/>
    </xf>
    <xf numFmtId="9" fontId="6" fillId="5" borderId="1" xfId="0" applyNumberFormat="1" applyFont="1" applyFill="1" applyBorder="1" applyAlignment="1">
      <alignment horizontal="center" vertical="center"/>
    </xf>
    <xf numFmtId="9" fontId="6" fillId="9" borderId="1" xfId="0" applyNumberFormat="1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http://internet-extra.vumc.nl/communicatie/huisstijl/print-VUmc_logo_blauw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2324100</xdr:colOff>
      <xdr:row>0</xdr:row>
      <xdr:rowOff>171450</xdr:rowOff>
    </xdr:from>
    <xdr:to>
      <xdr:col>14</xdr:col>
      <xdr:colOff>2835275</xdr:colOff>
      <xdr:row>2</xdr:row>
      <xdr:rowOff>40705</xdr:rowOff>
    </xdr:to>
    <xdr:pic>
      <xdr:nvPicPr>
        <xdr:cNvPr id="2" name="Afbeelding 1" descr="http://internet-extra.vumc.nl/communicatie/huisstijl/print-VUmc_logo_blauw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0350" y="171450"/>
          <a:ext cx="511175" cy="292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3259668</xdr:colOff>
      <xdr:row>0</xdr:row>
      <xdr:rowOff>127001</xdr:rowOff>
    </xdr:from>
    <xdr:to>
      <xdr:col>14</xdr:col>
      <xdr:colOff>3810001</xdr:colOff>
      <xdr:row>2</xdr:row>
      <xdr:rowOff>169335</xdr:rowOff>
    </xdr:to>
    <xdr:pic>
      <xdr:nvPicPr>
        <xdr:cNvPr id="5" name="Afbeelding 4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5918" y="127001"/>
          <a:ext cx="550333" cy="465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topLeftCell="A4" zoomScale="90" zoomScaleNormal="90" workbookViewId="0">
      <selection activeCell="D14" sqref="D14"/>
    </sheetView>
  </sheetViews>
  <sheetFormatPr defaultRowHeight="15" x14ac:dyDescent="0.25"/>
  <cols>
    <col min="1" max="1" width="13.28515625" style="1" customWidth="1"/>
    <col min="2" max="2" width="9.7109375" style="6" customWidth="1"/>
    <col min="3" max="3" width="12.7109375" style="6" customWidth="1"/>
    <col min="4" max="4" width="63.5703125" customWidth="1"/>
    <col min="5" max="6" width="11.5703125" bestFit="1" customWidth="1"/>
    <col min="7" max="7" width="6.5703125" bestFit="1" customWidth="1"/>
    <col min="8" max="8" width="7" bestFit="1" customWidth="1"/>
    <col min="9" max="9" width="4.42578125" bestFit="1" customWidth="1"/>
    <col min="10" max="10" width="6" bestFit="1" customWidth="1"/>
    <col min="11" max="11" width="5.5703125" bestFit="1" customWidth="1"/>
    <col min="13" max="13" width="27.140625" customWidth="1"/>
    <col min="15" max="15" width="62.140625" customWidth="1"/>
  </cols>
  <sheetData>
    <row r="1" spans="1:15" ht="18" x14ac:dyDescent="0.25">
      <c r="A1" s="14" t="s">
        <v>31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x14ac:dyDescent="0.25"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x14ac:dyDescent="0.25">
      <c r="A3" s="16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x14ac:dyDescent="0.25">
      <c r="A4" s="15" t="s">
        <v>7</v>
      </c>
      <c r="B4" s="36"/>
      <c r="C4" s="37"/>
      <c r="D4" s="15" t="s">
        <v>9</v>
      </c>
      <c r="E4" s="1"/>
      <c r="F4" s="1"/>
      <c r="G4" s="1"/>
      <c r="H4" s="1"/>
      <c r="I4" s="1"/>
      <c r="J4" s="1"/>
      <c r="K4" s="1"/>
      <c r="L4" s="1"/>
      <c r="M4" s="1"/>
    </row>
    <row r="5" spans="1:15" ht="114" x14ac:dyDescent="0.25">
      <c r="A5" s="45"/>
      <c r="B5" s="34"/>
      <c r="C5" s="35"/>
      <c r="D5" s="46"/>
      <c r="E5" s="1"/>
      <c r="F5" s="33" t="s">
        <v>6</v>
      </c>
      <c r="G5" s="23" t="s">
        <v>1</v>
      </c>
      <c r="H5" s="22" t="s">
        <v>2</v>
      </c>
      <c r="I5" s="21" t="s">
        <v>3</v>
      </c>
      <c r="J5" s="25" t="s">
        <v>4</v>
      </c>
      <c r="K5" s="24" t="s">
        <v>5</v>
      </c>
      <c r="L5" s="31"/>
      <c r="M5" s="1"/>
    </row>
    <row r="6" spans="1:15" x14ac:dyDescent="0.25">
      <c r="A6" s="43"/>
      <c r="B6" s="36"/>
      <c r="C6" s="37"/>
      <c r="D6" s="48"/>
      <c r="E6" s="1"/>
      <c r="F6" s="4"/>
      <c r="G6" s="26">
        <v>0</v>
      </c>
      <c r="H6" s="27">
        <v>0.2</v>
      </c>
      <c r="I6" s="28">
        <v>0.5</v>
      </c>
      <c r="J6" s="29">
        <v>0.7</v>
      </c>
      <c r="K6" s="32">
        <v>1</v>
      </c>
      <c r="L6" s="20"/>
      <c r="M6" s="30" t="s">
        <v>10</v>
      </c>
      <c r="O6" s="30" t="s">
        <v>8</v>
      </c>
    </row>
    <row r="7" spans="1:15" x14ac:dyDescent="0.25">
      <c r="A7" s="18" t="s">
        <v>22</v>
      </c>
      <c r="B7" s="68" t="s">
        <v>27</v>
      </c>
      <c r="C7" s="68"/>
      <c r="D7" s="69"/>
      <c r="F7" s="5"/>
      <c r="G7" s="7"/>
      <c r="H7" s="7"/>
      <c r="I7" s="7"/>
      <c r="J7" s="7"/>
      <c r="K7" s="7"/>
      <c r="L7" s="1"/>
      <c r="M7" s="1"/>
    </row>
    <row r="8" spans="1:15" ht="51.75" x14ac:dyDescent="0.25">
      <c r="A8" s="67" t="s">
        <v>22</v>
      </c>
      <c r="B8" s="54">
        <v>0.05</v>
      </c>
      <c r="C8" s="19">
        <v>50</v>
      </c>
      <c r="D8" s="65" t="s">
        <v>32</v>
      </c>
      <c r="F8" s="17"/>
      <c r="G8" s="13"/>
      <c r="H8" s="13"/>
      <c r="I8" s="13"/>
      <c r="J8" s="13"/>
      <c r="K8" s="13"/>
      <c r="L8" s="1"/>
      <c r="M8" s="38" t="s">
        <v>11</v>
      </c>
      <c r="N8" s="1"/>
      <c r="O8" s="2"/>
    </row>
    <row r="9" spans="1:15" x14ac:dyDescent="0.25">
      <c r="A9" s="18" t="s">
        <v>21</v>
      </c>
      <c r="B9" s="49">
        <f>B8</f>
        <v>0.05</v>
      </c>
      <c r="C9" s="50">
        <f>C8</f>
        <v>50</v>
      </c>
      <c r="D9" s="65"/>
      <c r="F9" s="5"/>
      <c r="G9" s="7"/>
      <c r="H9" s="7"/>
      <c r="I9" s="7"/>
      <c r="J9" s="7"/>
      <c r="K9" s="7"/>
      <c r="L9" s="1"/>
      <c r="M9" s="1"/>
      <c r="N9" s="1"/>
      <c r="O9" s="1"/>
    </row>
    <row r="10" spans="1:15" x14ac:dyDescent="0.25">
      <c r="A10" s="18" t="s">
        <v>23</v>
      </c>
      <c r="B10" s="12" t="s">
        <v>29</v>
      </c>
      <c r="C10" s="12"/>
      <c r="D10" s="65"/>
      <c r="G10" s="1"/>
      <c r="H10" s="1"/>
      <c r="I10" s="1"/>
      <c r="J10" s="1"/>
      <c r="K10" s="1"/>
      <c r="L10" s="1"/>
      <c r="M10" s="1"/>
      <c r="N10" s="1"/>
      <c r="O10" s="1"/>
    </row>
    <row r="11" spans="1:15" ht="51.75" x14ac:dyDescent="0.25">
      <c r="A11" s="67" t="s">
        <v>23</v>
      </c>
      <c r="B11" s="55">
        <v>0.1</v>
      </c>
      <c r="C11" s="51">
        <v>100</v>
      </c>
      <c r="D11" s="65" t="s">
        <v>33</v>
      </c>
      <c r="F11" s="9"/>
      <c r="G11" s="42"/>
      <c r="H11" s="42"/>
      <c r="I11" s="42"/>
      <c r="J11" s="42"/>
      <c r="K11" s="42"/>
      <c r="L11" s="1"/>
      <c r="M11" s="41" t="s">
        <v>11</v>
      </c>
      <c r="N11" s="1"/>
      <c r="O11" s="2"/>
    </row>
    <row r="12" spans="1:15" x14ac:dyDescent="0.25">
      <c r="A12" s="18" t="s">
        <v>25</v>
      </c>
      <c r="B12" s="49">
        <f>B11</f>
        <v>0.1</v>
      </c>
      <c r="C12" s="50">
        <f>C11</f>
        <v>100</v>
      </c>
      <c r="D12" s="66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18" t="s">
        <v>24</v>
      </c>
      <c r="B13" s="11" t="s">
        <v>28</v>
      </c>
      <c r="C13" s="10"/>
      <c r="D13" s="6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77.25" x14ac:dyDescent="0.25">
      <c r="A14" s="67" t="s">
        <v>24</v>
      </c>
      <c r="B14" s="54">
        <v>0.2</v>
      </c>
      <c r="C14" s="19">
        <v>200</v>
      </c>
      <c r="D14" s="65" t="s">
        <v>30</v>
      </c>
      <c r="E14" s="1"/>
      <c r="F14" s="8"/>
      <c r="G14" s="2"/>
      <c r="H14" s="2"/>
      <c r="I14" s="2"/>
      <c r="J14" s="2"/>
      <c r="K14" s="2"/>
      <c r="L14" s="1"/>
      <c r="M14" s="41" t="s">
        <v>11</v>
      </c>
      <c r="N14" s="1"/>
      <c r="O14" s="42"/>
    </row>
    <row r="15" spans="1:15" x14ac:dyDescent="0.25">
      <c r="A15" s="18" t="s">
        <v>26</v>
      </c>
      <c r="B15" s="49">
        <f>B14</f>
        <v>0.2</v>
      </c>
      <c r="C15" s="50">
        <f>C14</f>
        <v>200</v>
      </c>
      <c r="D15" s="66"/>
      <c r="G15" s="1"/>
      <c r="H15" s="1"/>
      <c r="I15" s="1"/>
      <c r="J15" s="1"/>
      <c r="K15" s="1"/>
      <c r="L15" s="1"/>
      <c r="M15" s="39"/>
      <c r="N15" s="1"/>
      <c r="O15" s="1"/>
    </row>
    <row r="16" spans="1:15" x14ac:dyDescent="0.25">
      <c r="A16" s="18"/>
      <c r="B16" s="53"/>
      <c r="C16" s="52"/>
      <c r="D16" s="44"/>
      <c r="G16" s="20"/>
      <c r="H16" s="20"/>
      <c r="I16" s="20"/>
      <c r="J16" s="20"/>
      <c r="K16" s="20"/>
      <c r="L16" s="1"/>
      <c r="M16" s="47"/>
      <c r="N16" s="1"/>
      <c r="O16" s="1"/>
    </row>
    <row r="17" spans="1:15" x14ac:dyDescent="0.25">
      <c r="A17" s="18" t="s">
        <v>0</v>
      </c>
      <c r="B17" s="49"/>
      <c r="C17" s="50">
        <f>C9+C12+C15</f>
        <v>350</v>
      </c>
      <c r="D17" s="3"/>
      <c r="G17" s="1"/>
      <c r="H17" s="1"/>
      <c r="I17" s="1"/>
      <c r="J17" s="1"/>
      <c r="K17" s="1"/>
      <c r="L17" s="1"/>
      <c r="M17" s="40" t="s">
        <v>0</v>
      </c>
      <c r="N17" s="1"/>
      <c r="O17" s="1"/>
    </row>
  </sheetData>
  <mergeCells count="1">
    <mergeCell ref="B7:D7"/>
  </mergeCells>
  <pageMargins left="0.7" right="0.7" top="0.75" bottom="0.75" header="0.3" footer="0.3"/>
  <pageSetup paperSize="8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11"/>
  <sheetViews>
    <sheetView workbookViewId="0">
      <selection activeCell="B26" sqref="B26"/>
    </sheetView>
  </sheetViews>
  <sheetFormatPr defaultRowHeight="15" x14ac:dyDescent="0.25"/>
  <cols>
    <col min="1" max="1" width="16" customWidth="1"/>
    <col min="2" max="2" width="23.28515625" bestFit="1" customWidth="1"/>
    <col min="3" max="3" width="41.5703125" customWidth="1"/>
  </cols>
  <sheetData>
    <row r="6" spans="1:6" ht="26.25" x14ac:dyDescent="0.25">
      <c r="A6" s="57" t="s">
        <v>12</v>
      </c>
      <c r="B6" s="58" t="s">
        <v>13</v>
      </c>
      <c r="C6" s="58" t="s">
        <v>14</v>
      </c>
    </row>
    <row r="7" spans="1:6" ht="39" x14ac:dyDescent="0.25">
      <c r="A7" s="60">
        <v>0</v>
      </c>
      <c r="B7" s="59" t="s">
        <v>1</v>
      </c>
      <c r="C7" s="56" t="s">
        <v>15</v>
      </c>
    </row>
    <row r="8" spans="1:6" ht="39" x14ac:dyDescent="0.25">
      <c r="A8" s="61">
        <v>0.2</v>
      </c>
      <c r="B8" s="59" t="s">
        <v>2</v>
      </c>
      <c r="C8" s="56" t="s">
        <v>16</v>
      </c>
    </row>
    <row r="9" spans="1:6" ht="51.75" x14ac:dyDescent="0.25">
      <c r="A9" s="62">
        <v>0.5</v>
      </c>
      <c r="B9" s="59" t="s">
        <v>3</v>
      </c>
      <c r="C9" s="56" t="s">
        <v>17</v>
      </c>
    </row>
    <row r="10" spans="1:6" ht="39" x14ac:dyDescent="0.25">
      <c r="A10" s="63">
        <v>0.7</v>
      </c>
      <c r="B10" s="59" t="s">
        <v>4</v>
      </c>
      <c r="C10" s="56" t="s">
        <v>18</v>
      </c>
    </row>
    <row r="11" spans="1:6" ht="39" x14ac:dyDescent="0.25">
      <c r="A11" s="64">
        <v>1</v>
      </c>
      <c r="B11" s="59" t="s">
        <v>5</v>
      </c>
      <c r="C11" s="56" t="s">
        <v>20</v>
      </c>
      <c r="F11" t="s">
        <v>19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VU medisch centrum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Bottinga, MT</dc:creator>
  <cp:lastModifiedBy>Bottinga, M.T. (Martin)</cp:lastModifiedBy>
  <cp:lastPrinted>2015-09-23T12:20:55Z</cp:lastPrinted>
  <dcterms:created xsi:type="dcterms:W3CDTF">2015-08-10T11:13:23Z</dcterms:created>
  <dcterms:modified xsi:type="dcterms:W3CDTF">2019-08-19T10:47:57Z</dcterms:modified>
</cp:coreProperties>
</file>