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0" windowWidth="20610" windowHeight="9480"/>
  </bookViews>
  <sheets>
    <sheet name="Voorbeelden" sheetId="1" r:id="rId1"/>
  </sheets>
  <calcPr calcId="145621"/>
</workbook>
</file>

<file path=xl/calcChain.xml><?xml version="1.0" encoding="utf-8"?>
<calcChain xmlns="http://schemas.openxmlformats.org/spreadsheetml/2006/main">
  <c r="F44" i="1" l="1"/>
  <c r="F45" i="1" s="1"/>
</calcChain>
</file>

<file path=xl/sharedStrings.xml><?xml version="1.0" encoding="utf-8"?>
<sst xmlns="http://schemas.openxmlformats.org/spreadsheetml/2006/main" count="459" uniqueCount="194">
  <si>
    <t>Nr.</t>
  </si>
  <si>
    <t>Soort</t>
  </si>
  <si>
    <t>Bedrijf</t>
  </si>
  <si>
    <t>Naam</t>
  </si>
  <si>
    <t>Gesl.</t>
  </si>
  <si>
    <t>Functie</t>
  </si>
  <si>
    <t>Adres</t>
  </si>
  <si>
    <t>Postcode</t>
  </si>
  <si>
    <t>Plaats</t>
  </si>
  <si>
    <t>Land</t>
  </si>
  <si>
    <t>Tel.Werk</t>
  </si>
  <si>
    <t>Tel.Privé</t>
  </si>
  <si>
    <t>Tel.Mobiel</t>
  </si>
  <si>
    <t>Sel.3</t>
  </si>
  <si>
    <t>Email</t>
  </si>
  <si>
    <t>Type</t>
  </si>
  <si>
    <t>BTW</t>
  </si>
  <si>
    <t>Tg.</t>
  </si>
  <si>
    <t>KvKnr</t>
  </si>
  <si>
    <t>Fact.nm</t>
  </si>
  <si>
    <t>Fact.mv</t>
  </si>
  <si>
    <t>Fact.adr</t>
  </si>
  <si>
    <t>Fact.pc</t>
  </si>
  <si>
    <t>Fact.plts</t>
  </si>
  <si>
    <t>Fact.eml</t>
  </si>
  <si>
    <t>Aangemaakt</t>
  </si>
  <si>
    <t>Aangemaakt door</t>
  </si>
  <si>
    <t>Gewijzigd</t>
  </si>
  <si>
    <t>Gewijzigd door</t>
  </si>
  <si>
    <t>Gewijzigd op</t>
  </si>
  <si>
    <t>Organisatie</t>
  </si>
  <si>
    <t>V</t>
  </si>
  <si>
    <t>Dijkven 23</t>
  </si>
  <si>
    <t>1504 DB</t>
  </si>
  <si>
    <t>ZAANDAM</t>
  </si>
  <si>
    <t>NL</t>
  </si>
  <si>
    <t>SEIZOENAANVRAAG</t>
  </si>
  <si>
    <t>VERE</t>
  </si>
  <si>
    <t>Ja</t>
  </si>
  <si>
    <t>1-VERE</t>
  </si>
  <si>
    <t>true</t>
  </si>
  <si>
    <t>false</t>
  </si>
  <si>
    <t>ZZ0</t>
  </si>
  <si>
    <t>BIA</t>
  </si>
  <si>
    <t>Standaard</t>
  </si>
  <si>
    <t>M</t>
  </si>
  <si>
    <t>AMSTERDAM</t>
  </si>
  <si>
    <t>JS</t>
  </si>
  <si>
    <t>Explore Movement</t>
  </si>
  <si>
    <t>COMM</t>
  </si>
  <si>
    <t>3-MAAT</t>
  </si>
  <si>
    <t>PS</t>
  </si>
  <si>
    <t>Persoon</t>
  </si>
  <si>
    <t>WEB</t>
  </si>
  <si>
    <t>AW</t>
  </si>
  <si>
    <t>Astrid Koeman</t>
  </si>
  <si>
    <t>AK</t>
  </si>
  <si>
    <t>Postbus  95304</t>
  </si>
  <si>
    <t>1090 HH</t>
  </si>
  <si>
    <t>SZ</t>
  </si>
  <si>
    <t>0612345678</t>
  </si>
  <si>
    <t>075-2345678</t>
  </si>
  <si>
    <t>020-5645455</t>
  </si>
  <si>
    <t>testvoorbeeld1@amsterdam.nl</t>
  </si>
  <si>
    <t>testvoorbeeld2@amsterdam.nl</t>
  </si>
  <si>
    <t>testvoorbeeld3@amsterdam.nl</t>
  </si>
  <si>
    <t>Debiteurnummer</t>
  </si>
  <si>
    <t>testvoorbeeld4@amsterdam.nl</t>
  </si>
  <si>
    <t>testvoorbeeld5@amsterdam.nl</t>
  </si>
  <si>
    <t>Panasj</t>
  </si>
  <si>
    <t>Nieuwe Kalfjeslaan 21</t>
  </si>
  <si>
    <t>1182 AA</t>
  </si>
  <si>
    <t>AMSTELVEEN</t>
  </si>
  <si>
    <t>4-COMM</t>
  </si>
  <si>
    <t>DJ</t>
  </si>
  <si>
    <t>testvoorbeeld6@amsterdam.nl</t>
  </si>
  <si>
    <t>4e Montessorischool de Pinksterbloem</t>
  </si>
  <si>
    <t>Weesperzijde 57</t>
  </si>
  <si>
    <t>1091 EG</t>
  </si>
  <si>
    <t>S-PO</t>
  </si>
  <si>
    <t>2-ONDW</t>
  </si>
  <si>
    <t>NR</t>
  </si>
  <si>
    <t>Stichting Combiwel Buurtwerk</t>
  </si>
  <si>
    <t>020-4545555</t>
  </si>
  <si>
    <t>testvoorbeeld7@amsterdam.nl</t>
  </si>
  <si>
    <t>Jörn Sparrius</t>
  </si>
  <si>
    <t>X</t>
  </si>
  <si>
    <t>ObjNr</t>
  </si>
  <si>
    <t>Code</t>
  </si>
  <si>
    <t>Omschr.</t>
  </si>
  <si>
    <t>Locatie</t>
  </si>
  <si>
    <t>Openingstijden</t>
  </si>
  <si>
    <t>Online?</t>
  </si>
  <si>
    <t>Onl. Aanvr.?</t>
  </si>
  <si>
    <t>Lengtegraad</t>
  </si>
  <si>
    <t>Breedtegraad</t>
  </si>
  <si>
    <t>Toepassingssoorten</t>
  </si>
  <si>
    <t>Toepassingen</t>
  </si>
  <si>
    <t>WEEREN</t>
  </si>
  <si>
    <t>NORMAAL</t>
  </si>
  <si>
    <t>SPORT</t>
  </si>
  <si>
    <t>LVP</t>
  </si>
  <si>
    <t>SP11N-WEE</t>
  </si>
  <si>
    <t>Sporthal De Weeren</t>
  </si>
  <si>
    <t>SPHL</t>
  </si>
  <si>
    <t>BADMINTON BASKETBAL CONDITIETRAINING HANDBAL HOCKEY INLINE_SKATEN KORFBAL RUGBY VOETBAL VOLLEYBAL</t>
  </si>
  <si>
    <t>SP12N-WEE-V</t>
  </si>
  <si>
    <t>Sporthal De Weeren 1/2 hal voor</t>
  </si>
  <si>
    <t>BASKETBAL INLINE_SKATEN LO_ONDERWIJS OVERIGE_SPORTTOEPASS VOETBAL VOLLEYBAL</t>
  </si>
  <si>
    <t>SP12N-WEE-A</t>
  </si>
  <si>
    <t>Sporthal De Weeren 1/2 hal achter</t>
  </si>
  <si>
    <t>BADMINTON BASKETBAL INLINE_SKATEN LO_ONDERWIJS OVERIGE_SPORTTOEPASS VOETBAL VOLLEYBAL</t>
  </si>
  <si>
    <t>ALG SPORT</t>
  </si>
  <si>
    <t>GYML</t>
  </si>
  <si>
    <t>ACTIVITEITEN_GYMZALE AEROBICS AIKIDO APENKOOIEN ATLETIEK BADMINTON BALLET BASKETBAL BIJZONDER BOKSEN BOOTCAMP BUURTSPORT CAPOEIRA CHIGONG CONDITIETRAINING DANSEN DIVERSE_KINDERACT DIVERSE_SPORTEN FLOORBALL FREERUNNING FYSIOTHERAPIE GEVECHTSPORTEN HANDBAL HONKBAL_ZACHTE_BAL INDOOR_TRAINING JUDO KARATETRAINING KICKBOKSEN KINDEROPVANG KORFBAL LO_ONDERWIJS NASCHOOLSE_ACT NASCHOOLSE_OPVANG NIETSPORT_OP_SPORTVL OVERIG OVERIGE_SPORTTOEPASS PENCAK_SILAT PILATES SCHERMEN SCHOOLSPORT SPORTINSTUIF SPORTLESSEN SPORT_EN_SPEL TAEKWONDO TAFELTENNIS TAICHI TURNEN_GYMNASTIEK VOETBAL VOLLEYBAL YOGA</t>
  </si>
  <si>
    <t>ANS</t>
  </si>
  <si>
    <t>GZ02N-BEK</t>
  </si>
  <si>
    <t>Sportzaal Mgr. Bekkersschool zaal 1 en 2</t>
  </si>
  <si>
    <t>VOLENDAM</t>
  </si>
  <si>
    <t>DUBL GYM</t>
  </si>
  <si>
    <t>GZ01N-BEK1</t>
  </si>
  <si>
    <t>Gymzaal Mgr. Bekkersschool zaal 1 (schoolkant)</t>
  </si>
  <si>
    <t>GZ01N-BEK2</t>
  </si>
  <si>
    <t>Gymzaal Mgr. Bekkersschool zaal 2 (raamkant)</t>
  </si>
  <si>
    <t>SPZ-OLYM</t>
  </si>
  <si>
    <t>Sportpark Olympiaplein</t>
  </si>
  <si>
    <t>OLYMPIA</t>
  </si>
  <si>
    <t>SPORTVELD-ZUID</t>
  </si>
  <si>
    <t>VELD</t>
  </si>
  <si>
    <t>AD</t>
  </si>
  <si>
    <t>SPZ-OLYM-01KGV-H1/1</t>
  </si>
  <si>
    <t>KunstgrasVoetbalveld 1 Hoofdveld Olympiaplein</t>
  </si>
  <si>
    <t>SPZ-OLYM-01KGV-H1/2</t>
  </si>
  <si>
    <t>KunstgrasVoetbalveld 1 Hoofdveld 1/2 Olympiaplein</t>
  </si>
  <si>
    <t>VELDVOETBAL</t>
  </si>
  <si>
    <t>SPZ-OLYM-01KGV-H2/2</t>
  </si>
  <si>
    <t>KunstgrasVoetbalveld 1 Hoofdveld 2/2 Olympiaplein</t>
  </si>
  <si>
    <t>SPZ-OLYM-01KGV-K1/4</t>
  </si>
  <si>
    <t>KunstgrasVoetbalveld 1 Hoofdveld 1/4 Olympiaplein</t>
  </si>
  <si>
    <t>SPZ-OLYM-01KGV-K2/4</t>
  </si>
  <si>
    <t>KunstgrasVoetbalveld 1 Hoofdveld 2/4 Olympiaplein</t>
  </si>
  <si>
    <t>SPZ-OLYM-01KGV-K3/4</t>
  </si>
  <si>
    <t>KunstgrasVoetbalveld 1 Hoofdveld 3/4 Olympiaplein</t>
  </si>
  <si>
    <t>SPZ-OLYM-01KGV-K4/4</t>
  </si>
  <si>
    <t>KunstgrasVoetbalveld 1 Hoofdveld 4/4 Olympiaplein</t>
  </si>
  <si>
    <t>Wijk</t>
  </si>
  <si>
    <t>Straat</t>
  </si>
  <si>
    <t>Toev.</t>
  </si>
  <si>
    <t>PC</t>
  </si>
  <si>
    <t>NOORD</t>
  </si>
  <si>
    <t>Beemsterstraat</t>
  </si>
  <si>
    <t>1027 ED</t>
  </si>
  <si>
    <t>Sportzaal Volendammerweg 160</t>
  </si>
  <si>
    <t xml:space="preserve">Volendammerweg </t>
  </si>
  <si>
    <t>1024 JR</t>
  </si>
  <si>
    <t>ZUID</t>
  </si>
  <si>
    <t>Olympiaplein</t>
  </si>
  <si>
    <t>74A</t>
  </si>
  <si>
    <t>1076 AG</t>
  </si>
  <si>
    <t>LocNr</t>
  </si>
  <si>
    <t>Nr</t>
  </si>
  <si>
    <t>5.240119</t>
  </si>
  <si>
    <t>4.95934</t>
  </si>
  <si>
    <t>5.2392455</t>
  </si>
  <si>
    <t>4.959926</t>
  </si>
  <si>
    <t>Objectnaam</t>
  </si>
  <si>
    <t>Objectcode</t>
  </si>
  <si>
    <t>Vereniging</t>
  </si>
  <si>
    <t>Maatschappelijk</t>
  </si>
  <si>
    <t>Nul-tarief</t>
  </si>
  <si>
    <t>Onderwijs</t>
  </si>
  <si>
    <t>handmatig/variabel</t>
  </si>
  <si>
    <t>Seizoen</t>
  </si>
  <si>
    <t>Vereniging seizoen</t>
  </si>
  <si>
    <t>n.v.t.</t>
  </si>
  <si>
    <t>Evert de Klein</t>
  </si>
  <si>
    <t>Frans de Hond</t>
  </si>
  <si>
    <t>Daniël Kleinstra</t>
  </si>
  <si>
    <t>Ersin Remooij</t>
  </si>
  <si>
    <t>Sjoerdje Wagenaar</t>
  </si>
  <si>
    <t>RKSV D.C.G.</t>
  </si>
  <si>
    <t>AW/DTV korfbal</t>
  </si>
  <si>
    <t>Herman Bonpad 7</t>
  </si>
  <si>
    <t>1067 SN</t>
  </si>
  <si>
    <t>Hembrugstraat  1</t>
  </si>
  <si>
    <t>1013 WV</t>
  </si>
  <si>
    <t>Borneostraat 15-3</t>
  </si>
  <si>
    <t>1094 CE</t>
  </si>
  <si>
    <t>Tarieven</t>
  </si>
  <si>
    <t>Locaties</t>
  </si>
  <si>
    <t>Objecten</t>
  </si>
  <si>
    <t>Klanten</t>
  </si>
  <si>
    <t>Handmatig/variabel</t>
  </si>
  <si>
    <t>Uurtarieven ─────────────────────────────────────────────────────────────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</si>
</sst>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0" fillId="0" borderId="0" xfId="0" quotePrefix="1"/>
    <xf numFmtId="3" fontId="0" fillId="0" borderId="0" xfId="0" quotePrefix="1" applyNumberFormat="1"/>
  </cellXfs>
  <cellStyles count="1">
    <cellStyle name="Standaard" xfId="0" builtinId="0" customBuiltin="1"/>
  </cellStyles>
  <dxfs count="5">
    <dxf>
      <numFmt numFmtId="27" formatCode="d/m/yyyy\ h:mm"/>
    </dxf>
    <dxf>
      <numFmt numFmtId="27" formatCode="d/m/yyyy\ h:mm"/>
    </dxf>
    <dxf>
      <numFmt numFmtId="27" formatCode="d/m/yyyy\ h:mm"/>
    </dxf>
    <dxf>
      <numFmt numFmtId="27" formatCode="d/m/yyyy\ h:mm"/>
    </dxf>
    <dxf>
      <numFmt numFmtId="27" formatCode="d/m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2:AD9" totalsRowShown="0">
  <autoFilter ref="A2:AD9"/>
  <tableColumns count="30">
    <tableColumn id="1" name="Nr."/>
    <tableColumn id="3" name="Soort"/>
    <tableColumn id="4" name="Bedrijf"/>
    <tableColumn id="6" name="Naam"/>
    <tableColumn id="7" name="Gesl."/>
    <tableColumn id="8" name="Functie"/>
    <tableColumn id="9" name="Adres"/>
    <tableColumn id="10" name="Postcode"/>
    <tableColumn id="11" name="Plaats"/>
    <tableColumn id="12" name="Land"/>
    <tableColumn id="13" name="Tel.Werk"/>
    <tableColumn id="15" name="Tel.Privé"/>
    <tableColumn id="16" name="Tel.Mobiel"/>
    <tableColumn id="21" name="Debiteurnummer"/>
    <tableColumn id="25" name="Sel.3"/>
    <tableColumn id="26" name="Email"/>
    <tableColumn id="27" name="Type"/>
    <tableColumn id="28" name="BTW"/>
    <tableColumn id="31" name="Tg."/>
    <tableColumn id="37" name="KvKnr"/>
    <tableColumn id="39" name="Fact.nm"/>
    <tableColumn id="40" name="Fact.mv"/>
    <tableColumn id="41" name="Fact.adr"/>
    <tableColumn id="42" name="Fact.pc"/>
    <tableColumn id="43" name="Fact.plts"/>
    <tableColumn id="44" name="Fact.eml"/>
    <tableColumn id="63" name="Aangemaakt" dataDxfId="4"/>
    <tableColumn id="64" name="Aangemaakt door"/>
    <tableColumn id="66" name="Gewijzigd" dataDxfId="3"/>
    <tableColumn id="67" name="Gewijzigd doo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2" displayName="Tabel2" ref="A14:O28" totalsRowShown="0">
  <autoFilter ref="A14:O28"/>
  <tableColumns count="15">
    <tableColumn id="1" name="ObjNr"/>
    <tableColumn id="2" name="Code"/>
    <tableColumn id="3" name="Omschr."/>
    <tableColumn id="4" name="Locatie"/>
    <tableColumn id="5" name="Openingstijden"/>
    <tableColumn id="7" name="Type"/>
    <tableColumn id="14" name="BTW"/>
    <tableColumn id="25" name="Online?"/>
    <tableColumn id="26" name="Onl. Aanvr.?"/>
    <tableColumn id="60" name="Toepassingssoorten"/>
    <tableColumn id="61" name="Toepassingen"/>
    <tableColumn id="63" name="Aangemaakt" dataDxfId="2"/>
    <tableColumn id="64" name="Aangemaakt door"/>
    <tableColumn id="66" name="Gewijzigd" dataDxfId="1"/>
    <tableColumn id="67" name="Gewijzigd door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3" displayName="Tabel3" ref="A33:Q36" totalsRowShown="0">
  <autoFilter ref="A33:Q36"/>
  <tableColumns count="17">
    <tableColumn id="1" name="LocNr"/>
    <tableColumn id="2" name="Code"/>
    <tableColumn id="3" name="Omschr."/>
    <tableColumn id="4" name="Wijk"/>
    <tableColumn id="6" name="Online?"/>
    <tableColumn id="8" name="Straat"/>
    <tableColumn id="9" name="Nr"/>
    <tableColumn id="10" name="Toev."/>
    <tableColumn id="11" name="PC"/>
    <tableColumn id="12" name="Plaats"/>
    <tableColumn id="13" name="Lengtegraad"/>
    <tableColumn id="14" name="Breedtegraad"/>
    <tableColumn id="18" name="Aangemaakt" dataDxfId="0"/>
    <tableColumn id="19" name="Aangemaakt door"/>
    <tableColumn id="21" name="Gewijzigd"/>
    <tableColumn id="22" name="Gewijzigd door"/>
    <tableColumn id="23" name="Gewijzigd op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4" displayName="Tabel4" ref="A42:I56" totalsRowShown="0">
  <autoFilter ref="A42:I56"/>
  <tableColumns count="9">
    <tableColumn id="1" name="ObjNr"/>
    <tableColumn id="2" name="Objectcode"/>
    <tableColumn id="3" name="Objectnaam"/>
    <tableColumn id="4" name="Vereniging"/>
    <tableColumn id="5" name="Maatschappelijk"/>
    <tableColumn id="6" name="Nul-tarief"/>
    <tableColumn id="7" name="Onderwijs"/>
    <tableColumn id="8" name="Handmatig/variabel"/>
    <tableColumn id="11" name="Vereniging seizo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Gemeente Amsterdam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C0000"/>
      </a:accent1>
      <a:accent2>
        <a:srgbClr val="FF9100"/>
      </a:accent2>
      <a:accent3>
        <a:srgbClr val="FFE600"/>
      </a:accent3>
      <a:accent4>
        <a:srgbClr val="BED200"/>
      </a:accent4>
      <a:accent5>
        <a:srgbClr val="00A03C"/>
      </a:accent5>
      <a:accent6>
        <a:srgbClr val="009DE6"/>
      </a:accent6>
      <a:hlink>
        <a:srgbClr val="0000FF"/>
      </a:hlink>
      <a:folHlink>
        <a:srgbClr val="800080"/>
      </a:folHlink>
    </a:clrScheme>
    <a:fontScheme name="Amsterdam">
      <a:majorFont>
        <a:latin typeface="Corbel"/>
        <a:ea typeface=""/>
        <a:cs typeface=""/>
      </a:majorFont>
      <a:minorFont>
        <a:latin typeface="Corbe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"/>
  <sheetViews>
    <sheetView tabSelected="1" topLeftCell="A19" workbookViewId="0">
      <selection activeCell="D42" sqref="D42"/>
    </sheetView>
  </sheetViews>
  <sheetFormatPr defaultRowHeight="15" x14ac:dyDescent="0.25"/>
  <cols>
    <col min="2" max="2" width="21.875" customWidth="1"/>
    <col min="3" max="3" width="48.5" customWidth="1"/>
    <col min="4" max="4" width="16.375" customWidth="1"/>
    <col min="5" max="5" width="22.125" customWidth="1"/>
    <col min="7" max="7" width="22.75" customWidth="1"/>
    <col min="8" max="8" width="22" customWidth="1"/>
    <col min="9" max="9" width="15.5" customWidth="1"/>
    <col min="10" max="10" width="14.5" customWidth="1"/>
    <col min="11" max="11" width="18.625" customWidth="1"/>
    <col min="12" max="12" width="13.875" bestFit="1" customWidth="1"/>
    <col min="13" max="13" width="13.625" bestFit="1" customWidth="1"/>
    <col min="14" max="14" width="13.75" customWidth="1"/>
    <col min="15" max="15" width="18.125" bestFit="1" customWidth="1"/>
    <col min="16" max="16" width="13.875" customWidth="1"/>
    <col min="17" max="17" width="22.625" customWidth="1"/>
    <col min="18" max="18" width="32.25" customWidth="1"/>
    <col min="19" max="19" width="17.25" customWidth="1"/>
    <col min="20" max="20" width="15.625" customWidth="1"/>
    <col min="21" max="21" width="13.75" bestFit="1" customWidth="1"/>
    <col min="22" max="22" width="14.625" customWidth="1"/>
    <col min="23" max="23" width="13" customWidth="1"/>
    <col min="24" max="24" width="14.125" bestFit="1" customWidth="1"/>
    <col min="25" max="25" width="10.375" customWidth="1"/>
    <col min="26" max="26" width="24.625" customWidth="1"/>
    <col min="27" max="27" width="14.125" bestFit="1" customWidth="1"/>
    <col min="28" max="28" width="24.75" customWidth="1"/>
    <col min="29" max="29" width="19.375" customWidth="1"/>
    <col min="30" max="30" width="17.75" customWidth="1"/>
    <col min="31" max="31" width="17.5" bestFit="1" customWidth="1"/>
    <col min="32" max="32" width="14.375" bestFit="1" customWidth="1"/>
    <col min="33" max="33" width="14.875" bestFit="1" customWidth="1"/>
    <col min="34" max="46" width="20.5" customWidth="1"/>
    <col min="47" max="48" width="12.125" customWidth="1"/>
    <col min="49" max="49" width="15.25" customWidth="1"/>
    <col min="50" max="50" width="10" customWidth="1"/>
    <col min="53" max="53" width="14.375" customWidth="1"/>
    <col min="54" max="54" width="13" customWidth="1"/>
    <col min="55" max="55" width="13.75" customWidth="1"/>
    <col min="57" max="57" width="13.25" customWidth="1"/>
    <col min="58" max="58" width="9.875" customWidth="1"/>
    <col min="59" max="59" width="13" customWidth="1"/>
    <col min="60" max="60" width="18.625" customWidth="1"/>
    <col min="61" max="61" width="13.75" customWidth="1"/>
    <col min="62" max="62" width="18" customWidth="1"/>
    <col min="63" max="63" width="13.25" customWidth="1"/>
    <col min="64" max="64" width="17.25" customWidth="1"/>
    <col min="65" max="65" width="15.625" customWidth="1"/>
    <col min="66" max="66" width="10.625" customWidth="1"/>
    <col min="67" max="67" width="14.625" customWidth="1"/>
    <col min="68" max="68" width="13" customWidth="1"/>
  </cols>
  <sheetData>
    <row r="1" spans="1:30" x14ac:dyDescent="0.25">
      <c r="A1" t="s">
        <v>191</v>
      </c>
    </row>
    <row r="2" spans="1:3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66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</row>
    <row r="3" spans="1:30" x14ac:dyDescent="0.25">
      <c r="A3">
        <v>137</v>
      </c>
      <c r="B3" t="s">
        <v>30</v>
      </c>
      <c r="C3" t="s">
        <v>181</v>
      </c>
      <c r="D3" t="s">
        <v>175</v>
      </c>
      <c r="E3" t="s">
        <v>31</v>
      </c>
      <c r="G3" t="s">
        <v>32</v>
      </c>
      <c r="H3" t="s">
        <v>33</v>
      </c>
      <c r="I3" t="s">
        <v>34</v>
      </c>
      <c r="J3" t="s">
        <v>35</v>
      </c>
      <c r="L3" s="2" t="s">
        <v>61</v>
      </c>
      <c r="M3" s="2" t="s">
        <v>60</v>
      </c>
      <c r="N3">
        <v>39394</v>
      </c>
      <c r="O3" t="s">
        <v>36</v>
      </c>
      <c r="P3" t="s">
        <v>63</v>
      </c>
      <c r="Q3" t="s">
        <v>37</v>
      </c>
      <c r="R3" t="s">
        <v>38</v>
      </c>
      <c r="S3" t="s">
        <v>39</v>
      </c>
      <c r="T3">
        <v>40539272</v>
      </c>
      <c r="U3" t="s">
        <v>175</v>
      </c>
      <c r="V3" t="s">
        <v>31</v>
      </c>
      <c r="W3" t="s">
        <v>32</v>
      </c>
      <c r="X3" t="s">
        <v>33</v>
      </c>
      <c r="Y3" t="s">
        <v>34</v>
      </c>
      <c r="Z3" t="s">
        <v>63</v>
      </c>
      <c r="AA3" s="1">
        <v>38149</v>
      </c>
      <c r="AB3" t="s">
        <v>42</v>
      </c>
      <c r="AC3" s="1">
        <v>43306.571481481478</v>
      </c>
      <c r="AD3" t="s">
        <v>43</v>
      </c>
    </row>
    <row r="4" spans="1:30" x14ac:dyDescent="0.25">
      <c r="A4">
        <v>654</v>
      </c>
      <c r="B4" t="s">
        <v>30</v>
      </c>
      <c r="C4" t="s">
        <v>180</v>
      </c>
      <c r="D4" t="s">
        <v>176</v>
      </c>
      <c r="E4" t="s">
        <v>45</v>
      </c>
      <c r="G4" t="s">
        <v>182</v>
      </c>
      <c r="H4" t="s">
        <v>183</v>
      </c>
      <c r="I4" t="s">
        <v>46</v>
      </c>
      <c r="J4" t="s">
        <v>35</v>
      </c>
      <c r="M4" s="2" t="s">
        <v>60</v>
      </c>
      <c r="N4">
        <v>106399</v>
      </c>
      <c r="O4" t="s">
        <v>36</v>
      </c>
      <c r="P4" t="s">
        <v>64</v>
      </c>
      <c r="Q4" t="s">
        <v>37</v>
      </c>
      <c r="R4" t="s">
        <v>38</v>
      </c>
      <c r="S4" t="s">
        <v>39</v>
      </c>
      <c r="T4">
        <v>40532244</v>
      </c>
      <c r="U4" t="s">
        <v>176</v>
      </c>
      <c r="V4" t="s">
        <v>45</v>
      </c>
      <c r="W4" t="s">
        <v>182</v>
      </c>
      <c r="X4" t="s">
        <v>183</v>
      </c>
      <c r="Y4" t="s">
        <v>46</v>
      </c>
      <c r="Z4" t="s">
        <v>64</v>
      </c>
      <c r="AA4" s="1">
        <v>38275</v>
      </c>
      <c r="AB4" t="s">
        <v>42</v>
      </c>
      <c r="AC4" s="1">
        <v>43363.524097222224</v>
      </c>
      <c r="AD4" t="s">
        <v>47</v>
      </c>
    </row>
    <row r="5" spans="1:30" x14ac:dyDescent="0.25">
      <c r="A5">
        <v>20168</v>
      </c>
      <c r="B5" t="s">
        <v>30</v>
      </c>
      <c r="C5" t="s">
        <v>48</v>
      </c>
      <c r="D5" t="s">
        <v>177</v>
      </c>
      <c r="E5" t="s">
        <v>86</v>
      </c>
      <c r="G5" t="s">
        <v>184</v>
      </c>
      <c r="H5" t="s">
        <v>185</v>
      </c>
      <c r="I5" t="s">
        <v>46</v>
      </c>
      <c r="J5" t="s">
        <v>35</v>
      </c>
      <c r="K5" s="2" t="s">
        <v>60</v>
      </c>
      <c r="N5">
        <v>455918</v>
      </c>
      <c r="P5" t="s">
        <v>65</v>
      </c>
      <c r="Q5" t="s">
        <v>49</v>
      </c>
      <c r="R5" t="s">
        <v>38</v>
      </c>
      <c r="S5" t="s">
        <v>50</v>
      </c>
      <c r="T5">
        <v>70385262</v>
      </c>
      <c r="U5" t="s">
        <v>177</v>
      </c>
      <c r="V5" t="s">
        <v>86</v>
      </c>
      <c r="W5" t="s">
        <v>184</v>
      </c>
      <c r="X5" t="s">
        <v>185</v>
      </c>
      <c r="Y5" t="s">
        <v>46</v>
      </c>
      <c r="Z5" t="s">
        <v>65</v>
      </c>
      <c r="AA5" s="1">
        <v>43374.537488425929</v>
      </c>
      <c r="AB5" t="s">
        <v>47</v>
      </c>
      <c r="AC5" s="1">
        <v>43416.629178240742</v>
      </c>
      <c r="AD5" t="s">
        <v>51</v>
      </c>
    </row>
    <row r="6" spans="1:30" x14ac:dyDescent="0.25">
      <c r="A6">
        <v>21313</v>
      </c>
      <c r="B6" t="s">
        <v>52</v>
      </c>
      <c r="D6" t="s">
        <v>55</v>
      </c>
      <c r="E6" t="s">
        <v>45</v>
      </c>
      <c r="G6" t="s">
        <v>186</v>
      </c>
      <c r="H6" t="s">
        <v>187</v>
      </c>
      <c r="I6" t="s">
        <v>46</v>
      </c>
      <c r="L6" s="2" t="s">
        <v>60</v>
      </c>
      <c r="M6" s="2" t="s">
        <v>60</v>
      </c>
      <c r="P6" t="s">
        <v>67</v>
      </c>
      <c r="Q6" t="s">
        <v>53</v>
      </c>
      <c r="R6" t="s">
        <v>38</v>
      </c>
      <c r="S6" t="s">
        <v>50</v>
      </c>
      <c r="U6" t="s">
        <v>55</v>
      </c>
      <c r="V6" t="s">
        <v>45</v>
      </c>
      <c r="W6" t="s">
        <v>186</v>
      </c>
      <c r="X6" t="s">
        <v>187</v>
      </c>
      <c r="Y6" t="s">
        <v>46</v>
      </c>
      <c r="Z6" t="s">
        <v>67</v>
      </c>
      <c r="AA6" s="1">
        <v>43537.763993055552</v>
      </c>
      <c r="AB6" t="s">
        <v>54</v>
      </c>
    </row>
    <row r="7" spans="1:30" x14ac:dyDescent="0.25">
      <c r="A7">
        <v>278</v>
      </c>
      <c r="B7" t="s">
        <v>30</v>
      </c>
      <c r="C7" t="s">
        <v>82</v>
      </c>
      <c r="D7" t="s">
        <v>178</v>
      </c>
      <c r="E7" t="s">
        <v>45</v>
      </c>
      <c r="G7" t="s">
        <v>57</v>
      </c>
      <c r="H7" t="s">
        <v>58</v>
      </c>
      <c r="I7" t="s">
        <v>46</v>
      </c>
      <c r="J7" t="s">
        <v>35</v>
      </c>
      <c r="K7" t="s">
        <v>62</v>
      </c>
      <c r="L7" t="s">
        <v>62</v>
      </c>
      <c r="N7">
        <v>102874</v>
      </c>
      <c r="O7" t="s">
        <v>36</v>
      </c>
      <c r="P7" t="s">
        <v>68</v>
      </c>
      <c r="Q7" t="s">
        <v>37</v>
      </c>
      <c r="R7" t="s">
        <v>38</v>
      </c>
      <c r="S7" t="s">
        <v>39</v>
      </c>
      <c r="T7">
        <v>34126333</v>
      </c>
      <c r="U7" t="s">
        <v>178</v>
      </c>
      <c r="V7" t="s">
        <v>45</v>
      </c>
      <c r="W7" t="s">
        <v>57</v>
      </c>
      <c r="X7" t="s">
        <v>58</v>
      </c>
      <c r="Y7" t="s">
        <v>46</v>
      </c>
      <c r="Z7" t="s">
        <v>68</v>
      </c>
      <c r="AA7" s="1">
        <v>38162</v>
      </c>
      <c r="AB7" t="s">
        <v>42</v>
      </c>
      <c r="AC7" s="1">
        <v>43432.580069444448</v>
      </c>
      <c r="AD7" t="s">
        <v>59</v>
      </c>
    </row>
    <row r="8" spans="1:30" x14ac:dyDescent="0.25">
      <c r="A8">
        <v>13890</v>
      </c>
      <c r="B8" t="s">
        <v>30</v>
      </c>
      <c r="C8" t="s">
        <v>69</v>
      </c>
      <c r="D8" t="s">
        <v>179</v>
      </c>
      <c r="E8" t="s">
        <v>45</v>
      </c>
      <c r="G8" t="s">
        <v>70</v>
      </c>
      <c r="H8" t="s">
        <v>71</v>
      </c>
      <c r="I8" t="s">
        <v>72</v>
      </c>
      <c r="J8" t="s">
        <v>35</v>
      </c>
      <c r="N8">
        <v>112110</v>
      </c>
      <c r="O8" t="s">
        <v>36</v>
      </c>
      <c r="P8" t="s">
        <v>75</v>
      </c>
      <c r="Q8" t="s">
        <v>49</v>
      </c>
      <c r="R8" t="s">
        <v>38</v>
      </c>
      <c r="S8" t="s">
        <v>73</v>
      </c>
      <c r="T8">
        <v>60501057</v>
      </c>
      <c r="U8" t="s">
        <v>179</v>
      </c>
      <c r="V8" t="s">
        <v>45</v>
      </c>
      <c r="W8" t="s">
        <v>70</v>
      </c>
      <c r="X8" t="s">
        <v>71</v>
      </c>
      <c r="Y8" t="s">
        <v>46</v>
      </c>
      <c r="Z8" t="s">
        <v>75</v>
      </c>
      <c r="AA8" s="1">
        <v>42230.561990740738</v>
      </c>
      <c r="AB8" t="s">
        <v>74</v>
      </c>
      <c r="AC8" s="1">
        <v>43423.562291666669</v>
      </c>
      <c r="AD8" t="s">
        <v>59</v>
      </c>
    </row>
    <row r="9" spans="1:30" x14ac:dyDescent="0.25">
      <c r="A9">
        <v>18413</v>
      </c>
      <c r="B9" t="s">
        <v>30</v>
      </c>
      <c r="C9" t="s">
        <v>76</v>
      </c>
      <c r="D9" t="s">
        <v>85</v>
      </c>
      <c r="E9" t="s">
        <v>45</v>
      </c>
      <c r="G9" t="s">
        <v>77</v>
      </c>
      <c r="H9" t="s">
        <v>78</v>
      </c>
      <c r="I9" t="s">
        <v>46</v>
      </c>
      <c r="J9" t="s">
        <v>35</v>
      </c>
      <c r="K9" t="s">
        <v>83</v>
      </c>
      <c r="N9">
        <v>300636</v>
      </c>
      <c r="O9" t="s">
        <v>36</v>
      </c>
      <c r="P9" t="s">
        <v>84</v>
      </c>
      <c r="Q9" t="s">
        <v>79</v>
      </c>
      <c r="R9" t="s">
        <v>38</v>
      </c>
      <c r="S9" t="s">
        <v>80</v>
      </c>
      <c r="U9" t="s">
        <v>85</v>
      </c>
      <c r="V9" t="s">
        <v>45</v>
      </c>
      <c r="W9" t="s">
        <v>77</v>
      </c>
      <c r="X9" t="s">
        <v>78</v>
      </c>
      <c r="Y9" t="s">
        <v>46</v>
      </c>
      <c r="Z9" t="s">
        <v>84</v>
      </c>
      <c r="AA9" s="1">
        <v>43039.464814814812</v>
      </c>
      <c r="AB9" t="s">
        <v>81</v>
      </c>
      <c r="AC9" s="1">
        <v>43399.413310185184</v>
      </c>
      <c r="AD9" t="s">
        <v>43</v>
      </c>
    </row>
    <row r="13" spans="1:30" x14ac:dyDescent="0.25">
      <c r="A13" t="s">
        <v>190</v>
      </c>
    </row>
    <row r="14" spans="1:30" x14ac:dyDescent="0.25">
      <c r="A14" t="s">
        <v>87</v>
      </c>
      <c r="B14" t="s">
        <v>88</v>
      </c>
      <c r="C14" t="s">
        <v>89</v>
      </c>
      <c r="D14" t="s">
        <v>90</v>
      </c>
      <c r="E14" t="s">
        <v>91</v>
      </c>
      <c r="F14" t="s">
        <v>15</v>
      </c>
      <c r="G14" t="s">
        <v>16</v>
      </c>
      <c r="H14" t="s">
        <v>92</v>
      </c>
      <c r="I14" t="s">
        <v>93</v>
      </c>
      <c r="J14" t="s">
        <v>96</v>
      </c>
      <c r="K14" t="s">
        <v>97</v>
      </c>
      <c r="L14" t="s">
        <v>25</v>
      </c>
      <c r="M14" t="s">
        <v>26</v>
      </c>
      <c r="N14" t="s">
        <v>27</v>
      </c>
      <c r="O14" t="s">
        <v>28</v>
      </c>
    </row>
    <row r="15" spans="1:30" x14ac:dyDescent="0.25">
      <c r="A15">
        <v>28</v>
      </c>
      <c r="B15" t="s">
        <v>102</v>
      </c>
      <c r="C15" t="s">
        <v>103</v>
      </c>
      <c r="D15" t="s">
        <v>98</v>
      </c>
      <c r="E15" t="s">
        <v>99</v>
      </c>
      <c r="F15" t="s">
        <v>104</v>
      </c>
      <c r="G15" t="s">
        <v>31</v>
      </c>
      <c r="H15" t="s">
        <v>40</v>
      </c>
      <c r="I15" t="s">
        <v>40</v>
      </c>
      <c r="J15" t="s">
        <v>100</v>
      </c>
      <c r="K15" t="s">
        <v>105</v>
      </c>
      <c r="L15" s="1">
        <v>29221</v>
      </c>
      <c r="M15" t="s">
        <v>42</v>
      </c>
      <c r="N15" s="1">
        <v>43325.326967592591</v>
      </c>
      <c r="O15" t="s">
        <v>56</v>
      </c>
    </row>
    <row r="16" spans="1:30" x14ac:dyDescent="0.25">
      <c r="A16">
        <v>141</v>
      </c>
      <c r="B16" t="s">
        <v>106</v>
      </c>
      <c r="C16" t="s">
        <v>107</v>
      </c>
      <c r="D16" t="s">
        <v>98</v>
      </c>
      <c r="E16" t="s">
        <v>99</v>
      </c>
      <c r="F16" t="s">
        <v>104</v>
      </c>
      <c r="G16" t="s">
        <v>31</v>
      </c>
      <c r="H16" t="s">
        <v>41</v>
      </c>
      <c r="I16" t="s">
        <v>40</v>
      </c>
      <c r="J16" t="s">
        <v>100</v>
      </c>
      <c r="K16" t="s">
        <v>108</v>
      </c>
      <c r="L16" s="1">
        <v>42116.467824074076</v>
      </c>
      <c r="M16" t="s">
        <v>101</v>
      </c>
      <c r="N16" s="1">
        <v>43325.333229166667</v>
      </c>
      <c r="O16" t="s">
        <v>56</v>
      </c>
    </row>
    <row r="17" spans="1:15" x14ac:dyDescent="0.25">
      <c r="A17">
        <v>142</v>
      </c>
      <c r="B17" t="s">
        <v>109</v>
      </c>
      <c r="C17" t="s">
        <v>110</v>
      </c>
      <c r="D17" t="s">
        <v>98</v>
      </c>
      <c r="E17" t="s">
        <v>99</v>
      </c>
      <c r="F17" t="s">
        <v>104</v>
      </c>
      <c r="G17" t="s">
        <v>31</v>
      </c>
      <c r="H17" t="s">
        <v>41</v>
      </c>
      <c r="I17" t="s">
        <v>40</v>
      </c>
      <c r="J17" t="s">
        <v>100</v>
      </c>
      <c r="K17" t="s">
        <v>111</v>
      </c>
      <c r="L17" s="1">
        <v>42116.468194444446</v>
      </c>
      <c r="M17" t="s">
        <v>101</v>
      </c>
      <c r="N17" s="1">
        <v>43325.333356481482</v>
      </c>
      <c r="O17" t="s">
        <v>56</v>
      </c>
    </row>
    <row r="18" spans="1:15" x14ac:dyDescent="0.25">
      <c r="A18">
        <v>153</v>
      </c>
      <c r="B18" t="s">
        <v>116</v>
      </c>
      <c r="C18" t="s">
        <v>117</v>
      </c>
      <c r="D18" t="s">
        <v>118</v>
      </c>
      <c r="E18" t="s">
        <v>99</v>
      </c>
      <c r="F18" t="s">
        <v>119</v>
      </c>
      <c r="G18" t="s">
        <v>31</v>
      </c>
      <c r="H18" t="s">
        <v>40</v>
      </c>
      <c r="I18" t="s">
        <v>40</v>
      </c>
      <c r="J18" t="s">
        <v>112</v>
      </c>
      <c r="K18" t="s">
        <v>114</v>
      </c>
      <c r="L18" s="1">
        <v>42116.82403935185</v>
      </c>
      <c r="M18" t="s">
        <v>101</v>
      </c>
      <c r="N18" s="1">
        <v>43390.661354166667</v>
      </c>
      <c r="O18" t="s">
        <v>43</v>
      </c>
    </row>
    <row r="19" spans="1:15" x14ac:dyDescent="0.25">
      <c r="A19">
        <v>138</v>
      </c>
      <c r="B19" t="s">
        <v>120</v>
      </c>
      <c r="C19" t="s">
        <v>121</v>
      </c>
      <c r="D19" t="s">
        <v>118</v>
      </c>
      <c r="E19" t="s">
        <v>99</v>
      </c>
      <c r="F19" t="s">
        <v>113</v>
      </c>
      <c r="G19" t="s">
        <v>31</v>
      </c>
      <c r="H19" t="s">
        <v>40</v>
      </c>
      <c r="I19" t="s">
        <v>40</v>
      </c>
      <c r="J19" t="s">
        <v>112</v>
      </c>
      <c r="K19" t="s">
        <v>114</v>
      </c>
      <c r="L19" s="1">
        <v>42116.462905092594</v>
      </c>
      <c r="M19" t="s">
        <v>101</v>
      </c>
      <c r="N19" s="1">
        <v>43390.661354166667</v>
      </c>
      <c r="O19" t="s">
        <v>43</v>
      </c>
    </row>
    <row r="20" spans="1:15" x14ac:dyDescent="0.25">
      <c r="A20">
        <v>152</v>
      </c>
      <c r="B20" t="s">
        <v>122</v>
      </c>
      <c r="C20" t="s">
        <v>123</v>
      </c>
      <c r="D20" t="s">
        <v>118</v>
      </c>
      <c r="E20" t="s">
        <v>99</v>
      </c>
      <c r="F20" t="s">
        <v>113</v>
      </c>
      <c r="G20" t="s">
        <v>31</v>
      </c>
      <c r="H20" t="s">
        <v>40</v>
      </c>
      <c r="I20" t="s">
        <v>40</v>
      </c>
      <c r="J20" t="s">
        <v>112</v>
      </c>
      <c r="K20" t="s">
        <v>114</v>
      </c>
      <c r="L20" s="1">
        <v>42116.822129629632</v>
      </c>
      <c r="M20" t="s">
        <v>101</v>
      </c>
      <c r="N20" s="1">
        <v>43390.661354166667</v>
      </c>
      <c r="O20" t="s">
        <v>43</v>
      </c>
    </row>
    <row r="21" spans="1:15" x14ac:dyDescent="0.25">
      <c r="A21">
        <v>262</v>
      </c>
      <c r="B21" t="s">
        <v>124</v>
      </c>
      <c r="C21" t="s">
        <v>125</v>
      </c>
      <c r="D21" t="s">
        <v>126</v>
      </c>
      <c r="E21" t="s">
        <v>127</v>
      </c>
      <c r="F21" t="s">
        <v>128</v>
      </c>
      <c r="G21" t="s">
        <v>31</v>
      </c>
      <c r="H21" t="s">
        <v>41</v>
      </c>
      <c r="I21" t="s">
        <v>41</v>
      </c>
      <c r="L21" s="1">
        <v>42554.508819444447</v>
      </c>
      <c r="M21" t="s">
        <v>129</v>
      </c>
      <c r="N21" s="1">
        <v>43256.394606481481</v>
      </c>
      <c r="O21" t="s">
        <v>43</v>
      </c>
    </row>
    <row r="22" spans="1:15" x14ac:dyDescent="0.25">
      <c r="A22">
        <v>280</v>
      </c>
      <c r="B22" t="s">
        <v>130</v>
      </c>
      <c r="C22" t="s">
        <v>131</v>
      </c>
      <c r="D22" t="s">
        <v>126</v>
      </c>
      <c r="E22" t="s">
        <v>127</v>
      </c>
      <c r="F22" t="s">
        <v>128</v>
      </c>
      <c r="G22" t="s">
        <v>31</v>
      </c>
      <c r="H22" t="s">
        <v>41</v>
      </c>
      <c r="I22" t="s">
        <v>41</v>
      </c>
      <c r="L22" s="1">
        <v>42554.564236111109</v>
      </c>
      <c r="M22" t="s">
        <v>129</v>
      </c>
      <c r="N22" s="1">
        <v>43256.575416666667</v>
      </c>
      <c r="O22" t="s">
        <v>56</v>
      </c>
    </row>
    <row r="23" spans="1:15" x14ac:dyDescent="0.25">
      <c r="A23">
        <v>281</v>
      </c>
      <c r="B23" t="s">
        <v>132</v>
      </c>
      <c r="C23" t="s">
        <v>133</v>
      </c>
      <c r="D23" t="s">
        <v>126</v>
      </c>
      <c r="E23" t="s">
        <v>127</v>
      </c>
      <c r="F23" t="s">
        <v>128</v>
      </c>
      <c r="G23" t="s">
        <v>31</v>
      </c>
      <c r="H23" t="s">
        <v>41</v>
      </c>
      <c r="I23" t="s">
        <v>41</v>
      </c>
      <c r="J23" t="s">
        <v>100</v>
      </c>
      <c r="K23" t="s">
        <v>134</v>
      </c>
      <c r="L23" s="1">
        <v>42554.564560185187</v>
      </c>
      <c r="M23" t="s">
        <v>129</v>
      </c>
      <c r="N23" s="1">
        <v>43259.465532407405</v>
      </c>
      <c r="O23" t="s">
        <v>43</v>
      </c>
    </row>
    <row r="24" spans="1:15" x14ac:dyDescent="0.25">
      <c r="A24">
        <v>282</v>
      </c>
      <c r="B24" t="s">
        <v>135</v>
      </c>
      <c r="C24" t="s">
        <v>136</v>
      </c>
      <c r="D24" t="s">
        <v>126</v>
      </c>
      <c r="E24" t="s">
        <v>127</v>
      </c>
      <c r="F24" t="s">
        <v>128</v>
      </c>
      <c r="G24" t="s">
        <v>31</v>
      </c>
      <c r="H24" t="s">
        <v>41</v>
      </c>
      <c r="I24" t="s">
        <v>41</v>
      </c>
      <c r="L24" s="1">
        <v>42554.564710648148</v>
      </c>
      <c r="M24" t="s">
        <v>129</v>
      </c>
      <c r="N24" s="1">
        <v>43256.576122685183</v>
      </c>
      <c r="O24" t="s">
        <v>56</v>
      </c>
    </row>
    <row r="25" spans="1:15" x14ac:dyDescent="0.25">
      <c r="A25">
        <v>283</v>
      </c>
      <c r="B25" t="s">
        <v>137</v>
      </c>
      <c r="C25" t="s">
        <v>138</v>
      </c>
      <c r="D25" t="s">
        <v>126</v>
      </c>
      <c r="E25" t="s">
        <v>127</v>
      </c>
      <c r="F25" t="s">
        <v>128</v>
      </c>
      <c r="G25" t="s">
        <v>31</v>
      </c>
      <c r="H25" t="s">
        <v>41</v>
      </c>
      <c r="I25" t="s">
        <v>41</v>
      </c>
      <c r="L25" s="1">
        <v>42554.566122685188</v>
      </c>
      <c r="M25" t="s">
        <v>129</v>
      </c>
      <c r="N25" s="1">
        <v>43256.576608796298</v>
      </c>
      <c r="O25" t="s">
        <v>56</v>
      </c>
    </row>
    <row r="26" spans="1:15" x14ac:dyDescent="0.25">
      <c r="A26">
        <v>284</v>
      </c>
      <c r="B26" t="s">
        <v>139</v>
      </c>
      <c r="C26" t="s">
        <v>140</v>
      </c>
      <c r="D26" t="s">
        <v>126</v>
      </c>
      <c r="E26" t="s">
        <v>127</v>
      </c>
      <c r="F26" t="s">
        <v>128</v>
      </c>
      <c r="G26" t="s">
        <v>31</v>
      </c>
      <c r="H26" t="s">
        <v>41</v>
      </c>
      <c r="I26" t="s">
        <v>41</v>
      </c>
      <c r="L26" s="1">
        <v>42554.566817129627</v>
      </c>
      <c r="M26" t="s">
        <v>129</v>
      </c>
      <c r="N26" s="1">
        <v>43256.5778587963</v>
      </c>
      <c r="O26" t="s">
        <v>56</v>
      </c>
    </row>
    <row r="27" spans="1:15" x14ac:dyDescent="0.25">
      <c r="A27">
        <v>285</v>
      </c>
      <c r="B27" t="s">
        <v>141</v>
      </c>
      <c r="C27" t="s">
        <v>142</v>
      </c>
      <c r="D27" t="s">
        <v>126</v>
      </c>
      <c r="E27" t="s">
        <v>127</v>
      </c>
      <c r="F27" t="s">
        <v>128</v>
      </c>
      <c r="G27" t="s">
        <v>31</v>
      </c>
      <c r="H27" t="s">
        <v>41</v>
      </c>
      <c r="I27" t="s">
        <v>41</v>
      </c>
      <c r="L27" s="1">
        <v>42554.56690972222</v>
      </c>
      <c r="M27" t="s">
        <v>129</v>
      </c>
      <c r="N27" s="1">
        <v>43256.577997685185</v>
      </c>
      <c r="O27" t="s">
        <v>56</v>
      </c>
    </row>
    <row r="28" spans="1:15" x14ac:dyDescent="0.25">
      <c r="A28">
        <v>286</v>
      </c>
      <c r="B28" t="s">
        <v>143</v>
      </c>
      <c r="C28" t="s">
        <v>144</v>
      </c>
      <c r="D28" t="s">
        <v>126</v>
      </c>
      <c r="E28" t="s">
        <v>127</v>
      </c>
      <c r="F28" t="s">
        <v>128</v>
      </c>
      <c r="G28" t="s">
        <v>31</v>
      </c>
      <c r="H28" t="s">
        <v>41</v>
      </c>
      <c r="I28" t="s">
        <v>41</v>
      </c>
      <c r="L28" s="1">
        <v>42554.566990740743</v>
      </c>
      <c r="M28" t="s">
        <v>129</v>
      </c>
      <c r="N28" s="1">
        <v>43256.578310185185</v>
      </c>
      <c r="O28" t="s">
        <v>56</v>
      </c>
    </row>
    <row r="32" spans="1:15" x14ac:dyDescent="0.25">
      <c r="A32" t="s">
        <v>189</v>
      </c>
    </row>
    <row r="33" spans="1:17" x14ac:dyDescent="0.25">
      <c r="A33" t="s">
        <v>159</v>
      </c>
      <c r="B33" t="s">
        <v>88</v>
      </c>
      <c r="C33" t="s">
        <v>89</v>
      </c>
      <c r="D33" t="s">
        <v>145</v>
      </c>
      <c r="E33" t="s">
        <v>92</v>
      </c>
      <c r="F33" t="s">
        <v>146</v>
      </c>
      <c r="G33" t="s">
        <v>160</v>
      </c>
      <c r="H33" t="s">
        <v>147</v>
      </c>
      <c r="I33" t="s">
        <v>148</v>
      </c>
      <c r="J33" t="s">
        <v>8</v>
      </c>
      <c r="K33" t="s">
        <v>94</v>
      </c>
      <c r="L33" t="s">
        <v>95</v>
      </c>
      <c r="M33" t="s">
        <v>25</v>
      </c>
      <c r="N33" t="s">
        <v>26</v>
      </c>
      <c r="O33" t="s">
        <v>27</v>
      </c>
      <c r="P33" t="s">
        <v>28</v>
      </c>
      <c r="Q33" t="s">
        <v>29</v>
      </c>
    </row>
    <row r="34" spans="1:17" x14ac:dyDescent="0.25">
      <c r="A34">
        <v>18</v>
      </c>
      <c r="B34" t="s">
        <v>98</v>
      </c>
      <c r="C34" t="s">
        <v>103</v>
      </c>
      <c r="D34" t="s">
        <v>149</v>
      </c>
      <c r="E34" t="s">
        <v>40</v>
      </c>
      <c r="F34" t="s">
        <v>150</v>
      </c>
      <c r="G34">
        <v>656</v>
      </c>
      <c r="I34" t="s">
        <v>151</v>
      </c>
      <c r="J34" t="s">
        <v>46</v>
      </c>
      <c r="K34" s="3" t="s">
        <v>161</v>
      </c>
      <c r="L34" s="3" t="s">
        <v>162</v>
      </c>
      <c r="M34" s="1">
        <v>42115.939780092594</v>
      </c>
      <c r="N34" t="s">
        <v>101</v>
      </c>
      <c r="O34" s="1">
        <v>42123.615787037037</v>
      </c>
      <c r="P34" t="s">
        <v>115</v>
      </c>
      <c r="Q34" t="s">
        <v>44</v>
      </c>
    </row>
    <row r="35" spans="1:17" x14ac:dyDescent="0.25">
      <c r="A35">
        <v>21</v>
      </c>
      <c r="B35" t="s">
        <v>118</v>
      </c>
      <c r="C35" t="s">
        <v>152</v>
      </c>
      <c r="D35" t="s">
        <v>149</v>
      </c>
      <c r="E35" t="s">
        <v>40</v>
      </c>
      <c r="F35" t="s">
        <v>153</v>
      </c>
      <c r="G35">
        <v>160</v>
      </c>
      <c r="I35" t="s">
        <v>154</v>
      </c>
      <c r="J35" t="s">
        <v>46</v>
      </c>
      <c r="K35" s="3" t="s">
        <v>163</v>
      </c>
      <c r="L35" s="3" t="s">
        <v>164</v>
      </c>
      <c r="M35" s="1">
        <v>42116.460092592592</v>
      </c>
      <c r="N35" t="s">
        <v>101</v>
      </c>
      <c r="O35" s="1">
        <v>43364.641759259262</v>
      </c>
      <c r="P35" t="s">
        <v>43</v>
      </c>
      <c r="Q35" t="s">
        <v>44</v>
      </c>
    </row>
    <row r="36" spans="1:17" x14ac:dyDescent="0.25">
      <c r="A36">
        <v>97</v>
      </c>
      <c r="B36" t="s">
        <v>126</v>
      </c>
      <c r="C36" t="s">
        <v>125</v>
      </c>
      <c r="D36" t="s">
        <v>155</v>
      </c>
      <c r="E36" t="s">
        <v>41</v>
      </c>
      <c r="F36" t="s">
        <v>156</v>
      </c>
      <c r="G36" t="s">
        <v>157</v>
      </c>
      <c r="I36" t="s">
        <v>158</v>
      </c>
      <c r="J36" t="s">
        <v>46</v>
      </c>
      <c r="M36" s="1">
        <v>42554.499837962961</v>
      </c>
      <c r="N36" t="s">
        <v>129</v>
      </c>
    </row>
    <row r="41" spans="1:17" x14ac:dyDescent="0.25">
      <c r="A41" t="s">
        <v>188</v>
      </c>
      <c r="D41" t="s">
        <v>193</v>
      </c>
      <c r="I41" t="s">
        <v>172</v>
      </c>
    </row>
    <row r="42" spans="1:17" x14ac:dyDescent="0.25">
      <c r="A42" t="s">
        <v>87</v>
      </c>
      <c r="B42" t="s">
        <v>166</v>
      </c>
      <c r="C42" t="s">
        <v>165</v>
      </c>
      <c r="D42" t="s">
        <v>167</v>
      </c>
      <c r="E42" t="s">
        <v>168</v>
      </c>
      <c r="F42" t="s">
        <v>169</v>
      </c>
      <c r="G42" t="s">
        <v>170</v>
      </c>
      <c r="H42" t="s">
        <v>192</v>
      </c>
      <c r="I42" t="s">
        <v>173</v>
      </c>
    </row>
    <row r="43" spans="1:17" x14ac:dyDescent="0.25">
      <c r="A43">
        <v>28</v>
      </c>
      <c r="B43" t="s">
        <v>102</v>
      </c>
      <c r="C43" t="s">
        <v>103</v>
      </c>
      <c r="D43">
        <v>35.799999999999997</v>
      </c>
      <c r="E43">
        <v>54.85</v>
      </c>
      <c r="F43">
        <v>0</v>
      </c>
      <c r="G43">
        <v>54.85</v>
      </c>
      <c r="H43" t="s">
        <v>171</v>
      </c>
    </row>
    <row r="44" spans="1:17" x14ac:dyDescent="0.25">
      <c r="A44">
        <v>141</v>
      </c>
      <c r="B44" t="s">
        <v>106</v>
      </c>
      <c r="C44" t="s">
        <v>107</v>
      </c>
      <c r="D44">
        <v>17.899999999999999</v>
      </c>
      <c r="E44">
        <v>27.43</v>
      </c>
      <c r="F44">
        <f>F43/2</f>
        <v>0</v>
      </c>
      <c r="G44">
        <v>27.43</v>
      </c>
      <c r="H44" t="s">
        <v>171</v>
      </c>
    </row>
    <row r="45" spans="1:17" x14ac:dyDescent="0.25">
      <c r="A45">
        <v>142</v>
      </c>
      <c r="B45" t="s">
        <v>109</v>
      </c>
      <c r="C45" t="s">
        <v>110</v>
      </c>
      <c r="D45">
        <v>17.899999999999999</v>
      </c>
      <c r="E45">
        <v>27.43</v>
      </c>
      <c r="F45">
        <f>F44/2</f>
        <v>0</v>
      </c>
      <c r="G45">
        <v>27.43</v>
      </c>
      <c r="H45" t="s">
        <v>171</v>
      </c>
    </row>
    <row r="46" spans="1:17" x14ac:dyDescent="0.25">
      <c r="A46">
        <v>153</v>
      </c>
      <c r="B46" t="s">
        <v>116</v>
      </c>
      <c r="C46" t="s">
        <v>117</v>
      </c>
      <c r="D46">
        <v>23.85</v>
      </c>
      <c r="E46">
        <v>36.6</v>
      </c>
      <c r="F46">
        <v>0</v>
      </c>
      <c r="G46">
        <v>36.6</v>
      </c>
      <c r="H46" t="s">
        <v>171</v>
      </c>
    </row>
    <row r="47" spans="1:17" x14ac:dyDescent="0.25">
      <c r="A47">
        <v>138</v>
      </c>
      <c r="B47" t="s">
        <v>120</v>
      </c>
      <c r="C47" t="s">
        <v>121</v>
      </c>
      <c r="D47">
        <v>11.95</v>
      </c>
      <c r="E47">
        <v>18.3</v>
      </c>
      <c r="F47">
        <v>0</v>
      </c>
      <c r="G47">
        <v>18.3</v>
      </c>
      <c r="H47" t="s">
        <v>171</v>
      </c>
    </row>
    <row r="48" spans="1:17" x14ac:dyDescent="0.25">
      <c r="A48">
        <v>152</v>
      </c>
      <c r="B48" t="s">
        <v>122</v>
      </c>
      <c r="C48" t="s">
        <v>123</v>
      </c>
      <c r="D48">
        <v>11.95</v>
      </c>
      <c r="E48">
        <v>18.3</v>
      </c>
      <c r="F48">
        <v>0</v>
      </c>
      <c r="G48">
        <v>18.3</v>
      </c>
      <c r="H48" t="s">
        <v>171</v>
      </c>
    </row>
    <row r="49" spans="1:9" x14ac:dyDescent="0.25">
      <c r="A49">
        <v>262</v>
      </c>
      <c r="B49" t="s">
        <v>124</v>
      </c>
      <c r="C49" t="s">
        <v>125</v>
      </c>
      <c r="H49" t="s">
        <v>171</v>
      </c>
    </row>
    <row r="50" spans="1:9" x14ac:dyDescent="0.25">
      <c r="A50">
        <v>280</v>
      </c>
      <c r="B50" t="s">
        <v>130</v>
      </c>
      <c r="C50" t="s">
        <v>131</v>
      </c>
      <c r="D50">
        <v>3.8</v>
      </c>
      <c r="E50">
        <v>21.25</v>
      </c>
      <c r="F50">
        <v>0</v>
      </c>
      <c r="G50">
        <v>85</v>
      </c>
      <c r="H50" t="s">
        <v>171</v>
      </c>
      <c r="I50">
        <v>3447.6</v>
      </c>
    </row>
    <row r="51" spans="1:9" x14ac:dyDescent="0.25">
      <c r="A51">
        <v>281</v>
      </c>
      <c r="B51" t="s">
        <v>132</v>
      </c>
      <c r="C51" t="s">
        <v>133</v>
      </c>
      <c r="D51" t="s">
        <v>174</v>
      </c>
      <c r="E51">
        <v>10.63</v>
      </c>
      <c r="F51">
        <v>0</v>
      </c>
      <c r="G51">
        <v>42.5</v>
      </c>
      <c r="H51" t="s">
        <v>171</v>
      </c>
    </row>
    <row r="52" spans="1:9" x14ac:dyDescent="0.25">
      <c r="A52">
        <v>282</v>
      </c>
      <c r="B52" t="s">
        <v>135</v>
      </c>
      <c r="C52" t="s">
        <v>136</v>
      </c>
      <c r="D52" t="s">
        <v>174</v>
      </c>
      <c r="E52">
        <v>10.63</v>
      </c>
      <c r="F52">
        <v>0</v>
      </c>
      <c r="G52">
        <v>42.5</v>
      </c>
      <c r="H52" t="s">
        <v>171</v>
      </c>
    </row>
    <row r="53" spans="1:9" x14ac:dyDescent="0.25">
      <c r="A53">
        <v>283</v>
      </c>
      <c r="B53" t="s">
        <v>137</v>
      </c>
      <c r="C53" t="s">
        <v>138</v>
      </c>
      <c r="D53">
        <v>0</v>
      </c>
      <c r="E53">
        <v>5.31</v>
      </c>
      <c r="F53">
        <v>0</v>
      </c>
      <c r="G53">
        <v>21.25</v>
      </c>
      <c r="H53" t="s">
        <v>171</v>
      </c>
    </row>
    <row r="54" spans="1:9" x14ac:dyDescent="0.25">
      <c r="A54">
        <v>284</v>
      </c>
      <c r="B54" t="s">
        <v>139</v>
      </c>
      <c r="C54" t="s">
        <v>140</v>
      </c>
      <c r="D54">
        <v>0</v>
      </c>
      <c r="E54">
        <v>5.31</v>
      </c>
      <c r="F54">
        <v>0</v>
      </c>
      <c r="G54">
        <v>21.25</v>
      </c>
      <c r="H54" t="s">
        <v>171</v>
      </c>
    </row>
    <row r="55" spans="1:9" x14ac:dyDescent="0.25">
      <c r="A55">
        <v>285</v>
      </c>
      <c r="B55" t="s">
        <v>141</v>
      </c>
      <c r="C55" t="s">
        <v>142</v>
      </c>
      <c r="D55">
        <v>0</v>
      </c>
      <c r="E55">
        <v>5.31</v>
      </c>
      <c r="F55">
        <v>0</v>
      </c>
      <c r="G55">
        <v>21.25</v>
      </c>
      <c r="H55" t="s">
        <v>171</v>
      </c>
    </row>
    <row r="56" spans="1:9" x14ac:dyDescent="0.25">
      <c r="A56">
        <v>286</v>
      </c>
      <c r="B56" t="s">
        <v>143</v>
      </c>
      <c r="C56" t="s">
        <v>144</v>
      </c>
      <c r="D56">
        <v>0</v>
      </c>
      <c r="E56">
        <v>5.31</v>
      </c>
      <c r="F56">
        <v>0</v>
      </c>
      <c r="G56">
        <v>21.25</v>
      </c>
      <c r="H56" t="s">
        <v>171</v>
      </c>
    </row>
  </sheetData>
  <pageMargins left="0.7" right="0.7" top="0.75" bottom="0.75" header="0.3" footer="0.3"/>
  <pageSetup paperSize="9" orientation="portrait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Voorbeelden</vt:lpstr>
    </vt:vector>
  </TitlesOfParts>
  <Company>Gemeente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Toon Michel</dc:creator>
  <cp:lastModifiedBy>Fokkens, Wabe</cp:lastModifiedBy>
  <dcterms:created xsi:type="dcterms:W3CDTF">2019-03-19T12:15:54Z</dcterms:created>
  <dcterms:modified xsi:type="dcterms:W3CDTF">2019-04-12T11:44:32Z</dcterms:modified>
</cp:coreProperties>
</file>