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Selcuk\ROC Nijmegen\Inkoop - G-schijf\06_INKOOP_PROJECTEN\2019\SS_SIS\2_Beschrijvend document en bijlagen\"/>
    </mc:Choice>
  </mc:AlternateContent>
  <xr:revisionPtr revIDLastSave="72" documentId="8_{207839C6-EED5-4937-8B55-040547500D88}" xr6:coauthVersionLast="36" xr6:coauthVersionMax="36" xr10:uidLastSave="{EC0E9CB8-E604-453D-899A-C8E24BEA8834}"/>
  <bookViews>
    <workbookView xWindow="0" yWindow="0" windowWidth="19200" windowHeight="6930" xr2:uid="{FE457BA1-AF8E-44AB-84BA-F5DE78EADC7C}"/>
  </bookViews>
  <sheets>
    <sheet name="Blad1" sheetId="1" r:id="rId1"/>
    <sheet name="Blad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6" i="1" l="1"/>
  <c r="E17" i="1"/>
  <c r="E24" i="1" s="1"/>
  <c r="E18" i="1"/>
  <c r="E19" i="1"/>
  <c r="E20" i="1"/>
  <c r="E21" i="1"/>
  <c r="E22" i="1"/>
  <c r="E15" i="1" l="1"/>
</calcChain>
</file>

<file path=xl/sharedStrings.xml><?xml version="1.0" encoding="utf-8"?>
<sst xmlns="http://schemas.openxmlformats.org/spreadsheetml/2006/main" count="32" uniqueCount="26">
  <si>
    <t>Tarief projectleider</t>
  </si>
  <si>
    <t>Tarief senior functioneel consultant</t>
  </si>
  <si>
    <t>Tarief senior technisch specialist</t>
  </si>
  <si>
    <t>Gebruiksrecht software voor de volledige functionaliteit inclusief alle, naar oordeel van ROC Nijmegen, relevante toezeggingen in antwoorden op open vragen</t>
  </si>
  <si>
    <t>Tarief medior functioneel consultant</t>
  </si>
  <si>
    <t>Tarief medior technisch specialist</t>
  </si>
  <si>
    <r>
      <t xml:space="preserve">Per </t>
    </r>
    <r>
      <rPr>
        <b/>
        <sz val="11"/>
        <color theme="1"/>
        <rFont val="Calibri"/>
        <family val="2"/>
        <scheme val="minor"/>
      </rPr>
      <t>BOL</t>
    </r>
    <r>
      <rPr>
        <sz val="11"/>
        <color theme="1"/>
        <rFont val="Calibri"/>
        <family val="2"/>
        <scheme val="minor"/>
      </rPr>
      <t xml:space="preserve"> student per jaar</t>
    </r>
  </si>
  <si>
    <r>
      <t xml:space="preserve">Per </t>
    </r>
    <r>
      <rPr>
        <b/>
        <sz val="11"/>
        <color theme="1"/>
        <rFont val="Calibri"/>
        <family val="2"/>
        <scheme val="minor"/>
      </rPr>
      <t>BBL</t>
    </r>
    <r>
      <rPr>
        <sz val="11"/>
        <color theme="1"/>
        <rFont val="Calibri"/>
        <family val="2"/>
        <scheme val="minor"/>
      </rPr>
      <t xml:space="preserve"> student per jaar</t>
    </r>
  </si>
  <si>
    <t>per uur</t>
  </si>
  <si>
    <t>Prijs inschrijver</t>
  </si>
  <si>
    <t>Eenheid</t>
  </si>
  <si>
    <t>Prijs/tarief</t>
  </si>
  <si>
    <t>Factor bepalen TCO</t>
  </si>
  <si>
    <t>Vergelijkingsprijs</t>
  </si>
  <si>
    <t>Eenmalige kosten</t>
  </si>
  <si>
    <t>Eenmalig</t>
  </si>
  <si>
    <t>Stichting ROC Nijmegen e.o.</t>
  </si>
  <si>
    <t>Aanbesteding Student Informatie Systeem (SIS)</t>
  </si>
  <si>
    <t>Prijzenblad</t>
  </si>
  <si>
    <t>Inschrijver dient enkel de gele cellen in te vullen</t>
  </si>
  <si>
    <t>Prijzen zijn inclusief alle bijkomende kosten en exclusief BTW. Er kunnen geen rechten worden ontleend aan de aantallen. De wegingsfactoren zijn fictief.</t>
  </si>
  <si>
    <t xml:space="preserve">De prijs voor het gebruiksrecht per student per jaar dient in het tweede tabblad te worden gespecificeerd naar de verschillende modules. Daarbij dient te worden aangegeven hoe de gevraagde functionaliteit correspondeert met de modules. Het totaal bedrag van gespecificeerde modules dient gelijk te zijn aan de totale jaarprijs in het prijzenblad. </t>
  </si>
  <si>
    <t>Inschrijver:</t>
  </si>
  <si>
    <t>TOTAAL</t>
  </si>
  <si>
    <t>SIS</t>
  </si>
  <si>
    <t>specificatie prijs per student per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</si>
</sst>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b/>
      <sz val="12"/>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0">
    <xf numFmtId="0" fontId="0" fillId="0" borderId="0" xfId="0"/>
    <xf numFmtId="0" fontId="0" fillId="0" borderId="0" xfId="0" applyAlignment="1">
      <alignment wrapText="1"/>
    </xf>
    <xf numFmtId="3" fontId="0" fillId="0" borderId="0" xfId="0" applyNumberFormat="1"/>
    <xf numFmtId="164" fontId="0" fillId="2" borderId="1" xfId="0" applyNumberFormat="1" applyFill="1" applyBorder="1"/>
    <xf numFmtId="164" fontId="0" fillId="0" borderId="0" xfId="0" applyNumberFormat="1"/>
    <xf numFmtId="0" fontId="1" fillId="0" borderId="0" xfId="0" applyFont="1"/>
    <xf numFmtId="0" fontId="2" fillId="0" borderId="0" xfId="0" applyFont="1"/>
    <xf numFmtId="0" fontId="0" fillId="0" borderId="0" xfId="0" applyFont="1"/>
    <xf numFmtId="0" fontId="3" fillId="0" borderId="0" xfId="0" applyFont="1" applyProtection="1"/>
    <xf numFmtId="0" fontId="0" fillId="0" borderId="0" xfId="0" applyFont="1" applyProtection="1"/>
    <xf numFmtId="0" fontId="1" fillId="2" borderId="2" xfId="0" applyFont="1" applyFill="1" applyBorder="1" applyProtection="1"/>
    <xf numFmtId="164" fontId="0" fillId="4" borderId="2" xfId="0" applyNumberFormat="1" applyFill="1" applyBorder="1"/>
    <xf numFmtId="14" fontId="0" fillId="0" borderId="0" xfId="0" applyNumberFormat="1" applyFont="1" applyAlignment="1">
      <alignment horizontal="left"/>
    </xf>
    <xf numFmtId="0" fontId="0" fillId="3" borderId="0" xfId="0" applyFill="1" applyAlignment="1">
      <alignment horizontal="left"/>
    </xf>
    <xf numFmtId="0" fontId="3" fillId="0" borderId="0" xfId="0" applyFont="1" applyAlignment="1" applyProtection="1">
      <alignment wrapText="1"/>
    </xf>
    <xf numFmtId="0" fontId="3" fillId="0" borderId="0" xfId="0" applyFont="1" applyFill="1"/>
    <xf numFmtId="0" fontId="0" fillId="0" borderId="0" xfId="0" applyFill="1"/>
    <xf numFmtId="0" fontId="0" fillId="0" borderId="0" xfId="0" applyAlignment="1">
      <alignment horizontal="right"/>
    </xf>
    <xf numFmtId="0" fontId="4" fillId="0" borderId="0" xfId="0" applyFont="1"/>
    <xf numFmtId="0" fontId="5" fillId="0" borderId="0" xfId="0" applyFont="1" applyProtection="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EF414-0A91-4D3C-833E-34202247B482}">
  <dimension ref="A1:E24"/>
  <sheetViews>
    <sheetView tabSelected="1" zoomScale="80" zoomScaleNormal="80" workbookViewId="0">
      <selection activeCell="A17" sqref="A17"/>
    </sheetView>
  </sheetViews>
  <sheetFormatPr defaultRowHeight="14.5" x14ac:dyDescent="0.35"/>
  <cols>
    <col min="1" max="1" width="61.81640625" customWidth="1"/>
    <col min="2" max="2" width="16.6328125" customWidth="1"/>
    <col min="3" max="3" width="28.08984375" customWidth="1"/>
    <col min="4" max="4" width="17.54296875" bestFit="1" customWidth="1"/>
    <col min="5" max="5" width="22.6328125" customWidth="1"/>
  </cols>
  <sheetData>
    <row r="1" spans="1:5" ht="18.5" x14ac:dyDescent="0.45">
      <c r="A1" s="6" t="s">
        <v>18</v>
      </c>
    </row>
    <row r="2" spans="1:5" s="7" customFormat="1" x14ac:dyDescent="0.35">
      <c r="A2" s="5"/>
    </row>
    <row r="3" spans="1:5" ht="15.5" x14ac:dyDescent="0.35">
      <c r="A3" s="18" t="s">
        <v>16</v>
      </c>
    </row>
    <row r="4" spans="1:5" x14ac:dyDescent="0.35">
      <c r="A4" t="s">
        <v>17</v>
      </c>
    </row>
    <row r="7" spans="1:5" x14ac:dyDescent="0.35">
      <c r="A7" s="19" t="s">
        <v>19</v>
      </c>
    </row>
    <row r="8" spans="1:5" x14ac:dyDescent="0.35">
      <c r="A8" s="8" t="s">
        <v>20</v>
      </c>
    </row>
    <row r="10" spans="1:5" ht="87" x14ac:dyDescent="0.35">
      <c r="A10" s="14" t="s">
        <v>21</v>
      </c>
    </row>
    <row r="11" spans="1:5" ht="15" thickBot="1" x14ac:dyDescent="0.4">
      <c r="A11" s="9"/>
    </row>
    <row r="12" spans="1:5" ht="15" thickBot="1" x14ac:dyDescent="0.4">
      <c r="A12" s="10" t="s">
        <v>22</v>
      </c>
    </row>
    <row r="13" spans="1:5" x14ac:dyDescent="0.35">
      <c r="A13" s="7"/>
    </row>
    <row r="14" spans="1:5" x14ac:dyDescent="0.35">
      <c r="A14" s="13" t="s">
        <v>11</v>
      </c>
      <c r="B14" s="13" t="s">
        <v>10</v>
      </c>
      <c r="C14" s="13" t="s">
        <v>9</v>
      </c>
      <c r="D14" s="13" t="s">
        <v>12</v>
      </c>
      <c r="E14" s="13" t="s">
        <v>13</v>
      </c>
    </row>
    <row r="15" spans="1:5" ht="43.5" x14ac:dyDescent="0.35">
      <c r="A15" s="1" t="s">
        <v>3</v>
      </c>
      <c r="B15" s="1" t="s">
        <v>6</v>
      </c>
      <c r="C15" s="3"/>
      <c r="D15" s="2">
        <v>29516</v>
      </c>
      <c r="E15" s="4">
        <f>C15*D15</f>
        <v>0</v>
      </c>
    </row>
    <row r="16" spans="1:5" ht="43.5" x14ac:dyDescent="0.35">
      <c r="A16" s="1" t="s">
        <v>3</v>
      </c>
      <c r="B16" s="1" t="s">
        <v>7</v>
      </c>
      <c r="C16" s="3"/>
      <c r="D16">
        <v>6552</v>
      </c>
      <c r="E16" s="4">
        <f t="shared" ref="E16:E22" si="0">C16*D16</f>
        <v>0</v>
      </c>
    </row>
    <row r="17" spans="1:5" x14ac:dyDescent="0.35">
      <c r="A17" s="1" t="s">
        <v>14</v>
      </c>
      <c r="B17" s="1" t="s">
        <v>15</v>
      </c>
      <c r="C17" s="3"/>
      <c r="D17">
        <v>1</v>
      </c>
      <c r="E17" s="4">
        <f t="shared" si="0"/>
        <v>0</v>
      </c>
    </row>
    <row r="18" spans="1:5" x14ac:dyDescent="0.35">
      <c r="A18" t="s">
        <v>0</v>
      </c>
      <c r="B18" t="s">
        <v>8</v>
      </c>
      <c r="C18" s="3"/>
      <c r="D18">
        <v>300</v>
      </c>
      <c r="E18" s="4">
        <f t="shared" si="0"/>
        <v>0</v>
      </c>
    </row>
    <row r="19" spans="1:5" x14ac:dyDescent="0.35">
      <c r="A19" t="s">
        <v>1</v>
      </c>
      <c r="B19" t="s">
        <v>8</v>
      </c>
      <c r="C19" s="3"/>
      <c r="D19">
        <v>300</v>
      </c>
      <c r="E19" s="4">
        <f t="shared" si="0"/>
        <v>0</v>
      </c>
    </row>
    <row r="20" spans="1:5" x14ac:dyDescent="0.35">
      <c r="A20" t="s">
        <v>4</v>
      </c>
      <c r="B20" t="s">
        <v>8</v>
      </c>
      <c r="C20" s="3"/>
      <c r="D20">
        <v>150</v>
      </c>
      <c r="E20" s="4">
        <f t="shared" si="0"/>
        <v>0</v>
      </c>
    </row>
    <row r="21" spans="1:5" x14ac:dyDescent="0.35">
      <c r="A21" t="s">
        <v>2</v>
      </c>
      <c r="B21" t="s">
        <v>8</v>
      </c>
      <c r="C21" s="3"/>
      <c r="D21">
        <v>300</v>
      </c>
      <c r="E21" s="4">
        <f t="shared" si="0"/>
        <v>0</v>
      </c>
    </row>
    <row r="22" spans="1:5" x14ac:dyDescent="0.35">
      <c r="A22" t="s">
        <v>5</v>
      </c>
      <c r="B22" t="s">
        <v>8</v>
      </c>
      <c r="C22" s="3"/>
      <c r="D22">
        <v>150</v>
      </c>
      <c r="E22" s="4">
        <f t="shared" si="0"/>
        <v>0</v>
      </c>
    </row>
    <row r="23" spans="1:5" ht="15" thickBot="1" x14ac:dyDescent="0.4">
      <c r="A23" s="15"/>
      <c r="B23" s="16"/>
    </row>
    <row r="24" spans="1:5" ht="15" thickBot="1" x14ac:dyDescent="0.4">
      <c r="A24" s="17" t="s">
        <v>23</v>
      </c>
      <c r="B24" s="17"/>
      <c r="C24" s="17"/>
      <c r="D24" s="17"/>
      <c r="E24" s="11">
        <f>SUM(E15:E23)</f>
        <v>0</v>
      </c>
    </row>
  </sheetData>
  <mergeCells count="1">
    <mergeCell ref="A24:D24"/>
  </mergeCells>
  <pageMargins left="0.7" right="0.7" top="0.75" bottom="0.75" header="0.3" footer="0.3"/>
  <pageSetup paperSize="9" scale="90" orientation="landscape"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14215-B7F2-4782-AB27-1E966BEBE0E4}">
  <dimension ref="A1:A4"/>
  <sheetViews>
    <sheetView workbookViewId="0">
      <selection activeCell="A9" sqref="A9"/>
    </sheetView>
  </sheetViews>
  <sheetFormatPr defaultRowHeight="14.5" x14ac:dyDescent="0.35"/>
  <cols>
    <col min="1" max="1" width="31.453125" bestFit="1" customWidth="1"/>
  </cols>
  <sheetData>
    <row r="1" spans="1:1" x14ac:dyDescent="0.35">
      <c r="A1" s="5" t="s">
        <v>16</v>
      </c>
    </row>
    <row r="2" spans="1:1" x14ac:dyDescent="0.35">
      <c r="A2" s="7" t="s">
        <v>24</v>
      </c>
    </row>
    <row r="3" spans="1:1" x14ac:dyDescent="0.35">
      <c r="A3" s="7" t="s">
        <v>25</v>
      </c>
    </row>
    <row r="4" spans="1:1" x14ac:dyDescent="0.35">
      <c r="A4" s="12">
        <v>43214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96173d46-5f7d-49bf-a64d-4dd4f1c458b8"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3820261DF5FA6641BECE4217F8755B6B" ma:contentTypeVersion="8" ma:contentTypeDescription="Een nieuw document maken." ma:contentTypeScope="" ma:versionID="233e939b97e56e6194cb07151a33b1a7">
  <xsd:schema xmlns:xsd="http://www.w3.org/2001/XMLSchema" xmlns:xs="http://www.w3.org/2001/XMLSchema" xmlns:p="http://schemas.microsoft.com/office/2006/metadata/properties" xmlns:ns2="4199b1a1-776b-421c-a063-909acd34718b" xmlns:ns3="6239e0f7-bd6b-405f-8af9-ae217371239b" targetNamespace="http://schemas.microsoft.com/office/2006/metadata/properties" ma:root="true" ma:fieldsID="d1d2cf387cd1b243243b2b1a237cbe63" ns2:_="" ns3:_="">
    <xsd:import namespace="4199b1a1-776b-421c-a063-909acd34718b"/>
    <xsd:import namespace="6239e0f7-bd6b-405f-8af9-ae217371239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99b1a1-776b-421c-a063-909acd34718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39e0f7-bd6b-405f-8af9-ae217371239b"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C2EF9F-A575-4EAD-991B-0DB2438D9015}">
  <ds:schemaRefs>
    <ds:schemaRef ds:uri="Microsoft.SharePoint.Taxonomy.ContentTypeSync"/>
  </ds:schemaRefs>
</ds:datastoreItem>
</file>

<file path=customXml/itemProps2.xml><?xml version="1.0" encoding="utf-8"?>
<ds:datastoreItem xmlns:ds="http://schemas.openxmlformats.org/officeDocument/2006/customXml" ds:itemID="{E5DEF113-C32A-49E1-A7B9-469FF5B48B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99b1a1-776b-421c-a063-909acd34718b"/>
    <ds:schemaRef ds:uri="6239e0f7-bd6b-405f-8af9-ae21737123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314CF8-782F-499A-8024-27375FE7CFF5}">
  <ds:schemaRefs>
    <ds:schemaRef ds:uri="http://schemas.microsoft.com/office/infopath/2007/PartnerControls"/>
    <ds:schemaRef ds:uri="http://purl.org/dc/terms/"/>
    <ds:schemaRef ds:uri="http://schemas.microsoft.com/office/2006/documentManagement/types"/>
    <ds:schemaRef ds:uri="http://purl.org/dc/elements/1.1/"/>
    <ds:schemaRef ds:uri="4199b1a1-776b-421c-a063-909acd34718b"/>
    <ds:schemaRef ds:uri="http://schemas.openxmlformats.org/package/2006/metadata/core-properties"/>
    <ds:schemaRef ds:uri="http://www.w3.org/XML/1998/namespace"/>
    <ds:schemaRef ds:uri="6239e0f7-bd6b-405f-8af9-ae217371239b"/>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46E57765-8FE6-4BF2-8E10-6096E462E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Blad1</vt:lpstr>
      <vt:lpstr>Blad2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Selcuk</dc:creator>
  <cp:lastModifiedBy>Selcuk</cp:lastModifiedBy>
  <cp:lastPrinted>2019-04-24T08:23:58Z</cp:lastPrinted>
  <dcterms:created xsi:type="dcterms:W3CDTF">2019-04-08T13:41:08Z</dcterms:created>
  <dcterms:modified xsi:type="dcterms:W3CDTF">2019-04-25T14:04:13Z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0x0101003820261DF5FA6641BECE4217F8755B6B</vt:lpwstr>
  </property>
  <property fmtid="{D5CDD505-2E9C-101B-9397-08002B2CF9AE}" pid="3" name="AuthorIds_UIVersion_1536">
    <vt:lpwstr>18</vt:lpwstr>
  </property>
</Properties>
</file>