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autoCompressPictures="0"/>
  <mc:AlternateContent xmlns:mc="http://schemas.openxmlformats.org/markup-compatibility/2006">
    <mc:Choice Requires="x15">
      <x15ac:absPath xmlns:x15ac="http://schemas.microsoft.com/office/spreadsheetml/2010/11/ac" url="/Users/martijnvandevall/OneDrive/OneDrive - B &amp; L Consultancy B.V/ZAKELIJK/2.17 - HAN/EA Inleveren en beoordelen/"/>
    </mc:Choice>
  </mc:AlternateContent>
  <xr:revisionPtr revIDLastSave="0" documentId="13_ncr:1_{D6CA273B-7383-1346-AD00-6C009614DFD0}" xr6:coauthVersionLast="40" xr6:coauthVersionMax="40" xr10:uidLastSave="{00000000-0000-0000-0000-000000000000}"/>
  <bookViews>
    <workbookView xWindow="0" yWindow="460" windowWidth="25600" windowHeight="14460" xr2:uid="{00000000-000D-0000-FFFF-FFFF00000000}"/>
  </bookViews>
  <sheets>
    <sheet name="Prijzenblad" sheetId="3" r:id="rId1"/>
  </sheet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F109" i="3" l="1"/>
  <c r="E110" i="3"/>
  <c r="F110" i="3"/>
  <c r="E111" i="3"/>
  <c r="F111" i="3"/>
  <c r="E112" i="3"/>
  <c r="F112" i="3"/>
  <c r="F113" i="3"/>
  <c r="F114" i="3"/>
  <c r="F115" i="3"/>
  <c r="F116" i="3"/>
  <c r="F117" i="3"/>
  <c r="A129" i="3"/>
  <c r="F129" i="3"/>
  <c r="A128" i="3"/>
  <c r="F83" i="3"/>
  <c r="F82" i="3"/>
  <c r="F81" i="3"/>
  <c r="F80" i="3"/>
  <c r="F79" i="3"/>
  <c r="A124" i="3"/>
  <c r="F39" i="3"/>
  <c r="F38" i="3"/>
  <c r="F37" i="3"/>
  <c r="F36" i="3"/>
  <c r="F35" i="3"/>
  <c r="F84" i="3"/>
  <c r="F128" i="3"/>
  <c r="F40" i="3"/>
  <c r="F124" i="3"/>
  <c r="A131" i="3"/>
  <c r="A121" i="3"/>
  <c r="F98" i="3"/>
  <c r="F97" i="3"/>
  <c r="F70" i="3"/>
  <c r="F69" i="3"/>
  <c r="F59" i="3"/>
  <c r="F58" i="3"/>
  <c r="F48" i="3"/>
  <c r="F47" i="3"/>
  <c r="F26" i="3"/>
  <c r="F25" i="3"/>
  <c r="F15" i="3"/>
  <c r="F14" i="3"/>
  <c r="F13" i="3"/>
  <c r="F16" i="3"/>
  <c r="F17" i="3"/>
  <c r="F24" i="3"/>
  <c r="F27" i="3"/>
  <c r="F28" i="3"/>
  <c r="F46" i="3"/>
  <c r="F49" i="3"/>
  <c r="F50" i="3"/>
  <c r="F57" i="3"/>
  <c r="F60" i="3"/>
  <c r="F61" i="3"/>
  <c r="F68" i="3"/>
  <c r="F71" i="3"/>
  <c r="F72" i="3"/>
  <c r="F96" i="3"/>
  <c r="F99" i="3"/>
  <c r="F100" i="3"/>
  <c r="A132" i="3"/>
  <c r="A130" i="3"/>
  <c r="A127" i="3"/>
  <c r="A126" i="3"/>
  <c r="A125" i="3"/>
  <c r="A123" i="3"/>
  <c r="A122" i="3"/>
  <c r="F18" i="3"/>
  <c r="F122" i="3"/>
  <c r="F29" i="3"/>
  <c r="F123" i="3"/>
  <c r="F62" i="3"/>
  <c r="F126" i="3"/>
  <c r="F73" i="3"/>
  <c r="F127" i="3"/>
  <c r="F51" i="3"/>
  <c r="F125" i="3"/>
  <c r="F101" i="3"/>
  <c r="F130" i="3"/>
  <c r="F132" i="3"/>
  <c r="F134" i="3"/>
</calcChain>
</file>

<file path=xl/sharedStrings.xml><?xml version="1.0" encoding="utf-8"?>
<sst xmlns="http://schemas.openxmlformats.org/spreadsheetml/2006/main" count="241" uniqueCount="60">
  <si>
    <t>Aantal dagen</t>
  </si>
  <si>
    <t xml:space="preserve">Aantal </t>
  </si>
  <si>
    <t xml:space="preserve"> Naam inschrijver:</t>
  </si>
  <si>
    <t xml:space="preserve"> Handtekening tekenbevoegd persoon:</t>
  </si>
  <si>
    <t xml:space="preserve"> Naam tekenbevoegd persoon:</t>
  </si>
  <si>
    <r>
      <t xml:space="preserve">Inschrijver dient gebruik te maken van dit model bij haar Inschrijving. </t>
    </r>
    <r>
      <rPr>
        <sz val="10"/>
        <color rgb="FFFF0000"/>
        <rFont val="Calibri"/>
        <family val="2"/>
      </rPr>
      <t>Denk aan de rechtsgeldige ondertekening (en parafering) op papieren versie!</t>
    </r>
  </si>
  <si>
    <t xml:space="preserve">1. Opstellen functioneel- en technisch ontwerp </t>
  </si>
  <si>
    <t xml:space="preserve"> </t>
  </si>
  <si>
    <t xml:space="preserve">Omschrijving </t>
  </si>
  <si>
    <t>Functie</t>
  </si>
  <si>
    <t xml:space="preserve">Totaalprijs  </t>
  </si>
  <si>
    <t xml:space="preserve">&lt;&lt;beschrijving werkzaamheden&gt;&gt; </t>
  </si>
  <si>
    <t>&lt;&lt;beschrijving functie&gt;&gt;</t>
  </si>
  <si>
    <t>Totaalprijs Opstellen functioneel- en technisch ontwerp</t>
  </si>
  <si>
    <t>Totaalprijs Koppelen, testen en opleveren</t>
  </si>
  <si>
    <t>Prijs</t>
  </si>
  <si>
    <t>Totaalprijs Documentatie</t>
  </si>
  <si>
    <t>Totaalprijs Training</t>
  </si>
  <si>
    <t>JAAR 1</t>
  </si>
  <si>
    <t>JAAR 2</t>
  </si>
  <si>
    <t>JAAR 3</t>
  </si>
  <si>
    <t>JAAR 5 (OPTIONEEL)</t>
  </si>
  <si>
    <t>JAAR 6 (OPTIONEEL)</t>
  </si>
  <si>
    <t>JAAR 7 (OPTIONEEL)</t>
  </si>
  <si>
    <r>
      <t xml:space="preserve">EENMALIGE KOSTEN IMPLEMENTATIE </t>
    </r>
    <r>
      <rPr>
        <b/>
        <sz val="9"/>
        <color theme="0"/>
        <rFont val="Arial"/>
        <family val="2"/>
      </rPr>
      <t>*1</t>
    </r>
  </si>
  <si>
    <t>Totaalprijs Projectmanagement</t>
  </si>
  <si>
    <t>Totaalprijs Inrichten SaaS omgeving</t>
  </si>
  <si>
    <t xml:space="preserve">2. Inrichten SaaS omgeving  </t>
  </si>
  <si>
    <t>JAARLIJKSE KOSTEN SAAS DIENSTVERLENING</t>
  </si>
  <si>
    <t xml:space="preserve"> &lt;&lt;omschrijving model SaaS dienstverlening&gt;&gt;</t>
  </si>
  <si>
    <t>JAAR 4</t>
  </si>
  <si>
    <t>JAAR 8 (OPTIONEEL)</t>
  </si>
  <si>
    <t>Totaalprijs jaarlijkse kosten SaaS dienstverlening</t>
  </si>
  <si>
    <t>Inschrijfprijs</t>
  </si>
  <si>
    <t>Totaalprijs Interfaces</t>
  </si>
  <si>
    <r>
      <t>4. Testen en opleveren</t>
    </r>
    <r>
      <rPr>
        <b/>
        <sz val="14"/>
        <color rgb="FFFF0000"/>
        <rFont val="Arial"/>
        <family val="2"/>
      </rPr>
      <t xml:space="preserve"> </t>
    </r>
  </si>
  <si>
    <t xml:space="preserve">5. Projectmanagement </t>
  </si>
  <si>
    <t xml:space="preserve">6. Documentatie </t>
  </si>
  <si>
    <t xml:space="preserve">7. Training </t>
  </si>
  <si>
    <t>*2 Dit onderdeel dient te worden aangeboden op basis van ' fixed price, fixed date' met een bandbreedte van +/- 20%.</t>
  </si>
  <si>
    <r>
      <t>3. Interfaces</t>
    </r>
    <r>
      <rPr>
        <b/>
        <sz val="14"/>
        <color rgb="FFFF0000"/>
        <rFont val="Arial"/>
        <family val="2"/>
      </rPr>
      <t xml:space="preserve"> </t>
    </r>
    <r>
      <rPr>
        <b/>
        <sz val="9"/>
        <color theme="0"/>
        <rFont val="Arial"/>
        <family val="2"/>
      </rPr>
      <t>*2</t>
    </r>
  </si>
  <si>
    <r>
      <t xml:space="preserve">Junior of Senior </t>
    </r>
    <r>
      <rPr>
        <b/>
        <sz val="9"/>
        <color rgb="FFFFFFFF"/>
        <rFont val="Arial"/>
        <family val="2"/>
      </rPr>
      <t>*3</t>
    </r>
  </si>
  <si>
    <t>&lt;&lt;keuze Junior of Senior&gt;&gt;</t>
  </si>
  <si>
    <r>
      <t xml:space="preserve">Dagtarief </t>
    </r>
    <r>
      <rPr>
        <b/>
        <sz val="9"/>
        <color theme="0"/>
        <rFont val="Arial"/>
        <family val="2"/>
      </rPr>
      <t>*4</t>
    </r>
  </si>
  <si>
    <t>*4 Het dagtarief is inclusief alle kosten, waaronder (niet limitatief) reisuren, onkostenvergoeding en reis- en verblijfskosten. Deze dagtarieven zijn tevens van toepassing voor eventuele aanvullende werkzaamheden gedurende de looptijd  van de Overeenkomst. Indien op een dag meer dan 8 uur wordt gewerkt, dienen deze uren te zijn inbegrepen in de dagprijs. Indien minder dan 8 uur wordt gewerkt, vindt verrekening plaats op basis van een uurtarief (1/8 dagtarief).</t>
  </si>
  <si>
    <t>*3 Hier dient Senior of Junior te worden ingevuld, waarbij voor Senior geldt meer dan 5 jaar relevante ervaring en voor Junior minder dan 5 jaar relevante werkervaring.</t>
  </si>
  <si>
    <t>*5 Inschrijver dient in het prijzenblad alle relevant kostencomponenten te vermelden. Indien deze niet expliciet zijn benoemd in het prijzenblad, dienen deze kosten te worden opgenomen bij ' Overige kosten'. Alle kosten die niet zijn opgenomen bij de Inschrijving worden geacht onderdeel uit te maken van de prijzen in dit prijzenblad.</t>
  </si>
  <si>
    <t>Totaalprijs Overige kosten</t>
  </si>
  <si>
    <t>Bijlage VII: Prijzenblad</t>
  </si>
  <si>
    <r>
      <t xml:space="preserve">8. Kosten </t>
    </r>
    <r>
      <rPr>
        <b/>
        <i/>
        <sz val="14"/>
        <color theme="0"/>
        <rFont val="Arial"/>
        <family val="2"/>
      </rPr>
      <t>K1 - Wensen uit het Programma van eisen en wensen  (4.1.2.1)</t>
    </r>
  </si>
  <si>
    <r>
      <t xml:space="preserve">9. Overige kosten </t>
    </r>
    <r>
      <rPr>
        <b/>
        <sz val="9"/>
        <color theme="0"/>
        <rFont val="Arial"/>
        <family val="2"/>
      </rPr>
      <t>*5</t>
    </r>
  </si>
  <si>
    <t>Totaalprijs Wensen</t>
  </si>
  <si>
    <r>
      <t>Betreft: Inschrijfprijs voor  de aanbesteding ‘</t>
    </r>
    <r>
      <rPr>
        <i/>
        <sz val="10"/>
        <color theme="1"/>
        <rFont val="Calibri"/>
        <family val="2"/>
      </rPr>
      <t>Digitale omgeving Inleveren en Beoordelen Toetsproducten gebaseerd op SaaS</t>
    </r>
    <r>
      <rPr>
        <sz val="10"/>
        <color theme="1"/>
        <rFont val="Calibri"/>
        <family val="2"/>
      </rPr>
      <t>’</t>
    </r>
  </si>
  <si>
    <t>*1 Dit onderdeel dient te worden aangeboden op basis van ' fixed price, fixed date'. De fixed price kan als volgt worden gefactureerd: 20% na volledige Acceptatie (Go-live) van het Systeem. De resterende 80% kan evenredig worden verdeeld over de Acceptatie van de verschillende deelleveringen gedurende de implementatieperiode; Inschrijver kan in haar Projectplan hiervoor een voorstel opnemen, dat partijen na gunning nog op onderdelen kunnen bijstellen.</t>
  </si>
  <si>
    <r>
      <t xml:space="preserve">Totaalprijs </t>
    </r>
    <r>
      <rPr>
        <b/>
        <sz val="8"/>
        <color rgb="FFFFFFFF"/>
        <rFont val="Arial"/>
        <family val="2"/>
      </rPr>
      <t>*6</t>
    </r>
  </si>
  <si>
    <t>*6 De prijs voor jaar 2 t/m 4 dient gelijk te jaar aan de prijs voor jaar 1. Vanaf jaar 5 mag een afwijkende prijs worden aangeboden, maar deze mag niet hoger zijn dan 3% ten opzicht van het voorgaande jaar.</t>
  </si>
  <si>
    <t>Gebruikers</t>
  </si>
  <si>
    <t>Aantal maanden</t>
  </si>
  <si>
    <r>
      <t xml:space="preserve">Aantal Gebruikers </t>
    </r>
    <r>
      <rPr>
        <b/>
        <sz val="8"/>
        <color rgb="FFFFFFFF"/>
        <rFont val="Arial"/>
        <family val="2"/>
      </rPr>
      <t>*7</t>
    </r>
  </si>
  <si>
    <t>*7 Het aantal Gebruikers is een prognose. De aantallen zijn indicatief; hieraan kunnen geen rechten worden ontleend. De HAN overweegt om in schooljaar 2019/2020 te starten met een pilotgroep van 7.500, waardoor het totaal aantal Gebruikers dat schooljaar lager zal zijn. Facturatie zal jaarlijks, voorafgaand aan een schooljaar, worden gebaseerd op een prognose. Aan het einde van een schooljaar zal het werkelijke aantal Gebruikers per maand achteraf worden nagecalculeerd.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</si>
</sst>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quot;€&quot;\ * #,##0.00_-;_-&quot;€&quot;\ * #,##0.00\-;_-&quot;€&quot;\ * &quot;-&quot;??_-;_-@_-"/>
    <numFmt numFmtId="166" formatCode="_(* #,##0_);_(* \(#,##0\);_(* &quot;-&quot;??_);_(@_)"/>
  </numFmts>
  <fonts count="26" x14ac:knownFonts="1">
    <fon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b/>
      <sz val="10"/>
      <color theme="1"/>
      <name val="Calibri"/>
      <family val="2"/>
    </font>
    <font>
      <sz val="10"/>
      <color theme="1"/>
      <name val="Calibri"/>
      <family val="2"/>
    </font>
    <font>
      <sz val="10"/>
      <color rgb="FFFF0000"/>
      <name val="Calibri"/>
      <family val="2"/>
    </font>
    <font>
      <b/>
      <sz val="16"/>
      <color rgb="FF000000"/>
      <name val="Arial"/>
      <family val="2"/>
    </font>
    <font>
      <b/>
      <sz val="16"/>
      <color theme="1"/>
      <name val="Arial"/>
      <family val="2"/>
    </font>
    <font>
      <b/>
      <sz val="10"/>
      <color rgb="FF000000"/>
      <name val="Arial"/>
      <family val="2"/>
    </font>
    <font>
      <b/>
      <sz val="10"/>
      <color theme="1"/>
      <name val="Arial"/>
      <family val="2"/>
    </font>
    <font>
      <i/>
      <sz val="10"/>
      <color theme="1"/>
      <name val="Arial"/>
      <family val="2"/>
    </font>
    <font>
      <sz val="10"/>
      <color rgb="FF000000"/>
      <name val="Arial"/>
      <family val="2"/>
    </font>
    <font>
      <sz val="10"/>
      <color theme="1"/>
      <name val="Arial"/>
      <family val="2"/>
    </font>
    <font>
      <b/>
      <sz val="14"/>
      <color theme="0"/>
      <name val="Arial"/>
      <family val="2"/>
    </font>
    <font>
      <b/>
      <sz val="10"/>
      <color rgb="FFFFFFFF"/>
      <name val="Arial"/>
      <family val="2"/>
    </font>
    <font>
      <b/>
      <sz val="11"/>
      <color theme="1"/>
      <name val="Arial"/>
      <family val="2"/>
    </font>
    <font>
      <b/>
      <sz val="14"/>
      <color rgb="FFFF0000"/>
      <name val="Arial"/>
      <family val="2"/>
    </font>
    <font>
      <b/>
      <sz val="10"/>
      <color theme="0"/>
      <name val="Arial"/>
      <family val="2"/>
    </font>
    <font>
      <b/>
      <sz val="9"/>
      <color theme="0"/>
      <name val="Arial"/>
      <family val="2"/>
    </font>
    <font>
      <i/>
      <sz val="11"/>
      <color theme="1"/>
      <name val="Calibri"/>
      <family val="2"/>
    </font>
    <font>
      <b/>
      <sz val="9"/>
      <color rgb="FFFFFFFF"/>
      <name val="Arial"/>
      <family val="2"/>
    </font>
    <font>
      <b/>
      <i/>
      <sz val="14"/>
      <color theme="0"/>
      <name val="Arial"/>
      <family val="2"/>
    </font>
    <font>
      <i/>
      <sz val="10"/>
      <color theme="1"/>
      <name val="Calibri"/>
      <family val="2"/>
    </font>
    <font>
      <b/>
      <sz val="8"/>
      <color rgb="FFFFFFFF"/>
      <name val="Arial"/>
      <family val="2"/>
    </font>
    <font>
      <i/>
      <sz val="11"/>
      <color theme="1"/>
      <name val="Calibri"/>
      <family val="2"/>
      <scheme val="minor"/>
    </font>
  </fonts>
  <fills count="10">
    <fill>
      <patternFill patternType="none"/>
    </fill>
    <fill>
      <patternFill patternType="gray125"/>
    </fill>
    <fill>
      <patternFill patternType="solid">
        <fgColor rgb="FF808080"/>
        <bgColor indexed="64"/>
      </patternFill>
    </fill>
    <fill>
      <patternFill patternType="solid">
        <fgColor theme="0"/>
        <bgColor indexed="64"/>
      </patternFill>
    </fill>
    <fill>
      <patternFill patternType="solid">
        <fgColor rgb="FFFFFF00"/>
        <bgColor indexed="64"/>
      </patternFill>
    </fill>
    <fill>
      <patternFill patternType="solid">
        <fgColor rgb="FF3366FF"/>
        <bgColor indexed="64"/>
      </patternFill>
    </fill>
    <fill>
      <patternFill patternType="solid">
        <fgColor theme="3" tint="0.79998168889431442"/>
        <bgColor indexed="64"/>
      </patternFill>
    </fill>
    <fill>
      <patternFill patternType="solid">
        <fgColor rgb="FFFFFF00"/>
        <bgColor rgb="FF000000"/>
      </patternFill>
    </fill>
    <fill>
      <patternFill patternType="solid">
        <fgColor rgb="FF00B0F0"/>
        <bgColor indexed="64"/>
      </patternFill>
    </fill>
    <fill>
      <patternFill patternType="solid">
        <fgColor rgb="FFFF66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57">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cellStyleXfs>
  <cellXfs count="55">
    <xf numFmtId="0" fontId="0" fillId="0" borderId="0" xfId="0"/>
    <xf numFmtId="0" fontId="5" fillId="0" borderId="0" xfId="0" applyFont="1" applyAlignment="1">
      <alignment vertical="center"/>
    </xf>
    <xf numFmtId="0" fontId="7" fillId="0" borderId="0" xfId="0" applyFont="1" applyAlignment="1">
      <alignment vertical="center"/>
    </xf>
    <xf numFmtId="0" fontId="8" fillId="0" borderId="0" xfId="0" applyFont="1" applyFill="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15" fillId="2" borderId="1" xfId="0" applyFont="1" applyFill="1" applyBorder="1" applyAlignment="1">
      <alignment vertical="center" wrapText="1"/>
    </xf>
    <xf numFmtId="0" fontId="15" fillId="2" borderId="1" xfId="0" applyFont="1" applyFill="1" applyBorder="1" applyAlignment="1">
      <alignment horizontal="center" vertical="center" wrapText="1"/>
    </xf>
    <xf numFmtId="0" fontId="13" fillId="4" borderId="1" xfId="0" applyFont="1" applyFill="1" applyBorder="1" applyAlignment="1">
      <alignment vertical="center" wrapText="1"/>
    </xf>
    <xf numFmtId="0" fontId="12" fillId="7" borderId="1" xfId="0" applyFont="1" applyFill="1" applyBorder="1" applyAlignment="1">
      <alignment horizontal="center" vertical="center" wrapText="1"/>
    </xf>
    <xf numFmtId="164" fontId="13" fillId="4" borderId="1" xfId="1" applyFont="1" applyFill="1" applyBorder="1" applyAlignment="1">
      <alignment horizontal="center" vertical="center"/>
    </xf>
    <xf numFmtId="164" fontId="13" fillId="0" borderId="1" xfId="1" applyFont="1" applyFill="1" applyBorder="1" applyAlignment="1">
      <alignment horizontal="center" vertical="center"/>
    </xf>
    <xf numFmtId="164" fontId="16" fillId="0" borderId="1" xfId="0" applyNumberFormat="1" applyFont="1" applyBorder="1" applyAlignment="1">
      <alignment vertical="center"/>
    </xf>
    <xf numFmtId="0" fontId="10" fillId="0" borderId="0" xfId="0" applyFont="1" applyBorder="1" applyAlignment="1">
      <alignment horizontal="right" vertical="center"/>
    </xf>
    <xf numFmtId="164" fontId="10" fillId="0" borderId="0" xfId="0" applyNumberFormat="1" applyFont="1" applyBorder="1" applyAlignment="1">
      <alignment vertical="center"/>
    </xf>
    <xf numFmtId="0" fontId="16" fillId="0" borderId="0" xfId="0" applyFont="1" applyBorder="1" applyAlignment="1">
      <alignment horizontal="right" vertical="center"/>
    </xf>
    <xf numFmtId="164" fontId="16" fillId="0" borderId="0" xfId="0" applyNumberFormat="1" applyFont="1" applyBorder="1" applyAlignment="1">
      <alignment vertical="center"/>
    </xf>
    <xf numFmtId="0" fontId="16" fillId="0" borderId="0" xfId="0" applyFont="1" applyBorder="1" applyAlignment="1">
      <alignment horizontal="left" vertical="center"/>
    </xf>
    <xf numFmtId="164" fontId="13" fillId="0" borderId="1" xfId="1" applyFont="1" applyBorder="1" applyAlignment="1">
      <alignment vertical="center"/>
    </xf>
    <xf numFmtId="164" fontId="16" fillId="8" borderId="1" xfId="1" applyFont="1" applyFill="1" applyBorder="1" applyAlignment="1">
      <alignment vertical="center"/>
    </xf>
    <xf numFmtId="0" fontId="13" fillId="3" borderId="2" xfId="0" applyFont="1" applyFill="1" applyBorder="1" applyAlignment="1">
      <alignment vertical="center" wrapText="1"/>
    </xf>
    <xf numFmtId="0" fontId="4" fillId="0" borderId="1" xfId="0" applyFont="1" applyBorder="1" applyAlignment="1" applyProtection="1">
      <alignment vertical="center" wrapText="1"/>
      <protection locked="0"/>
    </xf>
    <xf numFmtId="0" fontId="18" fillId="2" borderId="1" xfId="0" applyFont="1" applyFill="1" applyBorder="1" applyAlignment="1">
      <alignment horizontal="center" vertical="center" wrapText="1"/>
    </xf>
    <xf numFmtId="0" fontId="20" fillId="0" borderId="0" xfId="0" applyFont="1" applyFill="1" applyAlignment="1">
      <alignment vertical="center" wrapText="1"/>
    </xf>
    <xf numFmtId="0" fontId="20" fillId="0" borderId="0" xfId="0" applyFont="1" applyAlignment="1">
      <alignment vertical="center" wrapText="1"/>
    </xf>
    <xf numFmtId="0" fontId="13" fillId="3" borderId="5" xfId="0" applyFont="1" applyFill="1" applyBorder="1" applyAlignment="1">
      <alignment horizontal="left" vertical="center" wrapText="1"/>
    </xf>
    <xf numFmtId="0" fontId="5" fillId="6" borderId="1" xfId="0" applyFont="1" applyFill="1" applyBorder="1" applyAlignment="1" applyProtection="1">
      <alignment horizontal="center" vertical="center"/>
      <protection locked="0"/>
    </xf>
    <xf numFmtId="0" fontId="14" fillId="9" borderId="1" xfId="0" applyFont="1" applyFill="1" applyBorder="1" applyAlignment="1">
      <alignment horizontal="center" vertical="center"/>
    </xf>
    <xf numFmtId="0" fontId="14" fillId="5" borderId="1" xfId="0" applyFont="1" applyFill="1" applyBorder="1" applyAlignment="1">
      <alignment horizontal="center" vertical="center"/>
    </xf>
    <xf numFmtId="0" fontId="16" fillId="0" borderId="2" xfId="0" applyFont="1" applyBorder="1" applyAlignment="1">
      <alignment horizontal="right" vertical="center"/>
    </xf>
    <xf numFmtId="0" fontId="16" fillId="0" borderId="3" xfId="0" applyFont="1" applyBorder="1" applyAlignment="1">
      <alignment horizontal="right" vertical="center"/>
    </xf>
    <xf numFmtId="0" fontId="16" fillId="0" borderId="4" xfId="0" applyFont="1" applyBorder="1" applyAlignment="1">
      <alignment horizontal="right" vertical="center"/>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10" fillId="0" borderId="1" xfId="0" applyFont="1" applyBorder="1" applyAlignment="1">
      <alignment horizontal="right" vertical="center" wrapText="1"/>
    </xf>
    <xf numFmtId="0" fontId="16" fillId="0" borderId="1" xfId="0" applyFont="1" applyBorder="1" applyAlignment="1">
      <alignment horizontal="right" vertical="center" wrapText="1"/>
    </xf>
    <xf numFmtId="164" fontId="13" fillId="4" borderId="2" xfId="1" applyFont="1" applyFill="1" applyBorder="1" applyAlignment="1">
      <alignment horizontal="left" vertical="center" wrapText="1"/>
    </xf>
    <xf numFmtId="164" fontId="13" fillId="4" borderId="3" xfId="1" applyFont="1" applyFill="1" applyBorder="1" applyAlignment="1">
      <alignment horizontal="left" vertical="center" wrapText="1"/>
    </xf>
    <xf numFmtId="164" fontId="13" fillId="4" borderId="4" xfId="1"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4" borderId="3" xfId="0" applyFont="1" applyFill="1" applyBorder="1" applyAlignment="1">
      <alignment horizontal="left" vertical="center" wrapText="1"/>
    </xf>
    <xf numFmtId="0" fontId="15" fillId="2" borderId="2" xfId="0" applyFont="1" applyFill="1" applyBorder="1" applyAlignment="1">
      <alignment vertical="center" wrapText="1"/>
    </xf>
    <xf numFmtId="0" fontId="15" fillId="2" borderId="3" xfId="0" applyFont="1" applyFill="1" applyBorder="1" applyAlignment="1">
      <alignment vertical="center" wrapText="1"/>
    </xf>
    <xf numFmtId="0" fontId="13" fillId="0" borderId="2" xfId="0" applyFont="1" applyFill="1" applyBorder="1" applyAlignment="1">
      <alignment vertical="center" wrapText="1"/>
    </xf>
    <xf numFmtId="166" fontId="12" fillId="0" borderId="1" xfId="256" applyNumberFormat="1" applyFont="1" applyFill="1" applyBorder="1" applyAlignment="1">
      <alignment horizontal="center" vertical="center" wrapText="1"/>
    </xf>
    <xf numFmtId="0" fontId="25" fillId="0" borderId="0" xfId="0" applyFont="1" applyAlignment="1">
      <alignment horizontal="left" vertical="center" wrapText="1"/>
    </xf>
  </cellXfs>
  <cellStyles count="257">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Gevolgde hyperlink" xfId="115" builtinId="9" hidden="1"/>
    <cellStyle name="Gevolgde hyperlink" xfId="117" builtinId="9" hidden="1"/>
    <cellStyle name="Gevolgde hyperlink" xfId="119" builtinId="9" hidden="1"/>
    <cellStyle name="Gevolgde hyperlink" xfId="121" builtinId="9" hidden="1"/>
    <cellStyle name="Gevolgde hyperlink" xfId="123" builtinId="9" hidden="1"/>
    <cellStyle name="Gevolgde hyperlink" xfId="125" builtinId="9" hidden="1"/>
    <cellStyle name="Gevolgde hyperlink" xfId="127" builtinId="9" hidden="1"/>
    <cellStyle name="Gevolgde hyperlink" xfId="129" builtinId="9" hidden="1"/>
    <cellStyle name="Gevolgde hyperlink" xfId="131" builtinId="9" hidden="1"/>
    <cellStyle name="Gevolgde hyperlink" xfId="133" builtinId="9" hidden="1"/>
    <cellStyle name="Gevolgde hyperlink" xfId="135" builtinId="9" hidden="1"/>
    <cellStyle name="Gevolgde hyperlink" xfId="137" builtinId="9" hidden="1"/>
    <cellStyle name="Gevolgde hyperlink" xfId="139" builtinId="9" hidden="1"/>
    <cellStyle name="Gevolgde hyperlink" xfId="141" builtinId="9" hidden="1"/>
    <cellStyle name="Gevolgde hyperlink" xfId="143" builtinId="9" hidden="1"/>
    <cellStyle name="Gevolgde hyperlink" xfId="145" builtinId="9" hidden="1"/>
    <cellStyle name="Gevolgde hyperlink" xfId="147" builtinId="9" hidden="1"/>
    <cellStyle name="Gevolgde hyperlink" xfId="149" builtinId="9" hidden="1"/>
    <cellStyle name="Gevolgde hyperlink" xfId="151" builtinId="9" hidden="1"/>
    <cellStyle name="Gevolgde hyperlink" xfId="153" builtinId="9" hidden="1"/>
    <cellStyle name="Gevolgde hyperlink" xfId="155" builtinId="9" hidden="1"/>
    <cellStyle name="Gevolgde hyperlink" xfId="157" builtinId="9" hidden="1"/>
    <cellStyle name="Gevolgde hyperlink" xfId="159" builtinId="9" hidden="1"/>
    <cellStyle name="Gevolgde hyperlink" xfId="161" builtinId="9" hidden="1"/>
    <cellStyle name="Gevolgde hyperlink" xfId="163" builtinId="9" hidden="1"/>
    <cellStyle name="Gevolgde hyperlink" xfId="165" builtinId="9" hidden="1"/>
    <cellStyle name="Gevolgde hyperlink" xfId="167" builtinId="9" hidden="1"/>
    <cellStyle name="Gevolgde hyperlink" xfId="169" builtinId="9" hidden="1"/>
    <cellStyle name="Gevolgde hyperlink" xfId="171" builtinId="9" hidden="1"/>
    <cellStyle name="Gevolgde hyperlink" xfId="173" builtinId="9" hidden="1"/>
    <cellStyle name="Gevolgde hyperlink" xfId="175" builtinId="9" hidden="1"/>
    <cellStyle name="Gevolgde hyperlink" xfId="177" builtinId="9" hidden="1"/>
    <cellStyle name="Gevolgde hyperlink" xfId="179" builtinId="9" hidden="1"/>
    <cellStyle name="Gevolgde hyperlink" xfId="181" builtinId="9" hidden="1"/>
    <cellStyle name="Gevolgde hyperlink" xfId="183" builtinId="9" hidden="1"/>
    <cellStyle name="Gevolgde hyperlink" xfId="185" builtinId="9" hidden="1"/>
    <cellStyle name="Gevolgde hyperlink" xfId="187" builtinId="9" hidden="1"/>
    <cellStyle name="Gevolgde hyperlink" xfId="189" builtinId="9" hidden="1"/>
    <cellStyle name="Gevolgde hyperlink" xfId="191" builtinId="9" hidden="1"/>
    <cellStyle name="Gevolgde hyperlink" xfId="193" builtinId="9" hidden="1"/>
    <cellStyle name="Gevolgde hyperlink" xfId="195" builtinId="9" hidden="1"/>
    <cellStyle name="Gevolgde hyperlink" xfId="197" builtinId="9" hidden="1"/>
    <cellStyle name="Gevolgde hyperlink" xfId="199" builtinId="9" hidden="1"/>
    <cellStyle name="Gevolgde hyperlink" xfId="201" builtinId="9" hidden="1"/>
    <cellStyle name="Gevolgde hyperlink" xfId="203" builtinId="9" hidden="1"/>
    <cellStyle name="Gevolgde hyperlink" xfId="205" builtinId="9" hidden="1"/>
    <cellStyle name="Gevolgde hyperlink" xfId="207" builtinId="9" hidden="1"/>
    <cellStyle name="Gevolgde hyperlink" xfId="209" builtinId="9" hidden="1"/>
    <cellStyle name="Gevolgde hyperlink" xfId="211" builtinId="9" hidden="1"/>
    <cellStyle name="Gevolgde hyperlink" xfId="213" builtinId="9" hidden="1"/>
    <cellStyle name="Gevolgde hyperlink" xfId="215" builtinId="9" hidden="1"/>
    <cellStyle name="Gevolgde hyperlink" xfId="217" builtinId="9" hidden="1"/>
    <cellStyle name="Gevolgde hyperlink" xfId="219" builtinId="9" hidden="1"/>
    <cellStyle name="Gevolgde hyperlink" xfId="221" builtinId="9" hidden="1"/>
    <cellStyle name="Gevolgde hyperlink" xfId="223" builtinId="9" hidden="1"/>
    <cellStyle name="Gevolgde hyperlink" xfId="225" builtinId="9" hidden="1"/>
    <cellStyle name="Gevolgde hyperlink" xfId="227" builtinId="9" hidden="1"/>
    <cellStyle name="Gevolgde hyperlink" xfId="229" builtinId="9" hidden="1"/>
    <cellStyle name="Gevolgde hyperlink" xfId="231" builtinId="9" hidden="1"/>
    <cellStyle name="Gevolgde hyperlink" xfId="233" builtinId="9" hidden="1"/>
    <cellStyle name="Gevolgde hyperlink" xfId="235" builtinId="9" hidden="1"/>
    <cellStyle name="Gevolgde hyperlink" xfId="237" builtinId="9" hidden="1"/>
    <cellStyle name="Gevolgde hyperlink" xfId="239" builtinId="9" hidden="1"/>
    <cellStyle name="Gevolgde hyperlink" xfId="241" builtinId="9" hidden="1"/>
    <cellStyle name="Gevolgde hyperlink" xfId="243" builtinId="9" hidden="1"/>
    <cellStyle name="Gevolgde hyperlink" xfId="245" builtinId="9" hidden="1"/>
    <cellStyle name="Gevolgde hyperlink" xfId="247" builtinId="9" hidden="1"/>
    <cellStyle name="Gevolgde hyperlink" xfId="249" builtinId="9" hidden="1"/>
    <cellStyle name="Gevolgde hyperlink" xfId="251" builtinId="9" hidden="1"/>
    <cellStyle name="Gevolgde hyperlink" xfId="253" builtinId="9" hidden="1"/>
    <cellStyle name="Gevolgde hyperlink" xfId="25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Komma" xfId="256"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9"/>
  <sheetViews>
    <sheetView tabSelected="1" workbookViewId="0">
      <selection activeCell="H113" sqref="H113"/>
    </sheetView>
  </sheetViews>
  <sheetFormatPr baseColWidth="10" defaultColWidth="8.83203125" defaultRowHeight="15" x14ac:dyDescent="0.2"/>
  <cols>
    <col min="1" max="1" width="36.6640625" customWidth="1"/>
    <col min="2" max="2" width="33.5" customWidth="1"/>
    <col min="3" max="3" width="16.83203125" customWidth="1"/>
    <col min="4" max="4" width="16.1640625" customWidth="1"/>
    <col min="5" max="5" width="12.5" customWidth="1"/>
    <col min="6" max="6" width="16.5" customWidth="1"/>
  </cols>
  <sheetData>
    <row r="1" spans="1:9" ht="20" x14ac:dyDescent="0.2">
      <c r="A1" s="2" t="s">
        <v>48</v>
      </c>
      <c r="B1" s="3"/>
      <c r="C1" s="3"/>
    </row>
    <row r="2" spans="1:9" x14ac:dyDescent="0.2">
      <c r="A2" s="4"/>
      <c r="B2" s="5"/>
      <c r="C2" s="5"/>
    </row>
    <row r="3" spans="1:9" x14ac:dyDescent="0.2">
      <c r="A3" s="1" t="s">
        <v>52</v>
      </c>
      <c r="B3" s="6"/>
      <c r="C3" s="6"/>
    </row>
    <row r="4" spans="1:9" x14ac:dyDescent="0.2">
      <c r="A4" s="1"/>
      <c r="B4" s="7"/>
      <c r="C4" s="7"/>
    </row>
    <row r="5" spans="1:9" x14ac:dyDescent="0.2">
      <c r="A5" s="1" t="s">
        <v>5</v>
      </c>
      <c r="B5" s="7"/>
      <c r="C5" s="7"/>
    </row>
    <row r="6" spans="1:9" x14ac:dyDescent="0.2">
      <c r="A6" s="7"/>
      <c r="B6" s="7"/>
      <c r="C6" s="7"/>
    </row>
    <row r="7" spans="1:9" x14ac:dyDescent="0.2">
      <c r="A7" s="7"/>
      <c r="B7" s="7"/>
      <c r="C7" s="7"/>
    </row>
    <row r="8" spans="1:9" ht="28" customHeight="1" x14ac:dyDescent="0.2">
      <c r="A8" s="29" t="s">
        <v>24</v>
      </c>
      <c r="B8" s="29"/>
      <c r="C8" s="29"/>
      <c r="D8" s="29"/>
      <c r="E8" s="29"/>
      <c r="F8" s="29"/>
    </row>
    <row r="9" spans="1:9" x14ac:dyDescent="0.2">
      <c r="A9" s="7"/>
      <c r="B9" s="7"/>
      <c r="C9" s="7"/>
    </row>
    <row r="10" spans="1:9" ht="28" customHeight="1" x14ac:dyDescent="0.2">
      <c r="A10" s="30" t="s">
        <v>6</v>
      </c>
      <c r="B10" s="30"/>
      <c r="C10" s="30"/>
      <c r="D10" s="30"/>
      <c r="E10" s="30"/>
      <c r="F10" s="30"/>
      <c r="I10" t="s">
        <v>7</v>
      </c>
    </row>
    <row r="11" spans="1:9" x14ac:dyDescent="0.2">
      <c r="A11" s="7"/>
      <c r="B11" s="7"/>
      <c r="C11" s="7"/>
      <c r="I11" t="s">
        <v>7</v>
      </c>
    </row>
    <row r="12" spans="1:9" ht="28" customHeight="1" x14ac:dyDescent="0.2">
      <c r="A12" s="8" t="s">
        <v>8</v>
      </c>
      <c r="B12" s="9" t="s">
        <v>9</v>
      </c>
      <c r="C12" s="9" t="s">
        <v>41</v>
      </c>
      <c r="D12" s="9" t="s">
        <v>0</v>
      </c>
      <c r="E12" s="24" t="s">
        <v>43</v>
      </c>
      <c r="F12" s="9" t="s">
        <v>10</v>
      </c>
      <c r="I12" t="s">
        <v>7</v>
      </c>
    </row>
    <row r="13" spans="1:9" ht="28" x14ac:dyDescent="0.2">
      <c r="A13" s="10" t="s">
        <v>11</v>
      </c>
      <c r="B13" s="10" t="s">
        <v>12</v>
      </c>
      <c r="C13" s="10" t="s">
        <v>42</v>
      </c>
      <c r="D13" s="11">
        <v>0</v>
      </c>
      <c r="E13" s="12">
        <v>0</v>
      </c>
      <c r="F13" s="13">
        <f t="shared" ref="F13:F17" si="0">D13*E13</f>
        <v>0</v>
      </c>
      <c r="I13" t="s">
        <v>7</v>
      </c>
    </row>
    <row r="14" spans="1:9" ht="28" x14ac:dyDescent="0.2">
      <c r="A14" s="10" t="s">
        <v>11</v>
      </c>
      <c r="B14" s="10" t="s">
        <v>12</v>
      </c>
      <c r="C14" s="10" t="s">
        <v>42</v>
      </c>
      <c r="D14" s="11">
        <v>0</v>
      </c>
      <c r="E14" s="12">
        <v>0</v>
      </c>
      <c r="F14" s="13">
        <f t="shared" ref="F14:F15" si="1">D14*E14</f>
        <v>0</v>
      </c>
    </row>
    <row r="15" spans="1:9" ht="28" x14ac:dyDescent="0.2">
      <c r="A15" s="10" t="s">
        <v>11</v>
      </c>
      <c r="B15" s="10" t="s">
        <v>12</v>
      </c>
      <c r="C15" s="10" t="s">
        <v>42</v>
      </c>
      <c r="D15" s="11">
        <v>0</v>
      </c>
      <c r="E15" s="12">
        <v>0</v>
      </c>
      <c r="F15" s="13">
        <f t="shared" si="1"/>
        <v>0</v>
      </c>
    </row>
    <row r="16" spans="1:9" ht="28" x14ac:dyDescent="0.2">
      <c r="A16" s="10" t="s">
        <v>11</v>
      </c>
      <c r="B16" s="10" t="s">
        <v>12</v>
      </c>
      <c r="C16" s="10" t="s">
        <v>42</v>
      </c>
      <c r="D16" s="11">
        <v>0</v>
      </c>
      <c r="E16" s="12">
        <v>0</v>
      </c>
      <c r="F16" s="13">
        <f t="shared" si="0"/>
        <v>0</v>
      </c>
    </row>
    <row r="17" spans="1:9" ht="28" x14ac:dyDescent="0.2">
      <c r="A17" s="10" t="s">
        <v>11</v>
      </c>
      <c r="B17" s="10" t="s">
        <v>12</v>
      </c>
      <c r="C17" s="10" t="s">
        <v>42</v>
      </c>
      <c r="D17" s="11">
        <v>0</v>
      </c>
      <c r="E17" s="12">
        <v>0</v>
      </c>
      <c r="F17" s="13">
        <f t="shared" si="0"/>
        <v>0</v>
      </c>
    </row>
    <row r="18" spans="1:9" ht="24" customHeight="1" x14ac:dyDescent="0.2">
      <c r="A18" s="31" t="s">
        <v>13</v>
      </c>
      <c r="B18" s="32"/>
      <c r="C18" s="32"/>
      <c r="D18" s="32"/>
      <c r="E18" s="33"/>
      <c r="F18" s="14">
        <f>SUM(F13:F17)</f>
        <v>0</v>
      </c>
    </row>
    <row r="19" spans="1:9" x14ac:dyDescent="0.2">
      <c r="A19" s="15"/>
      <c r="B19" s="15"/>
      <c r="C19" s="15"/>
      <c r="D19" s="15"/>
      <c r="E19" s="15"/>
      <c r="F19" s="16"/>
    </row>
    <row r="20" spans="1:9" x14ac:dyDescent="0.2">
      <c r="A20" s="15"/>
      <c r="B20" s="15"/>
      <c r="C20" s="15"/>
      <c r="D20" s="15"/>
      <c r="E20" s="15"/>
      <c r="F20" s="16"/>
    </row>
    <row r="21" spans="1:9" ht="28" customHeight="1" x14ac:dyDescent="0.2">
      <c r="A21" s="30" t="s">
        <v>27</v>
      </c>
      <c r="B21" s="30"/>
      <c r="C21" s="30"/>
      <c r="D21" s="30"/>
      <c r="E21" s="30"/>
      <c r="F21" s="30"/>
    </row>
    <row r="22" spans="1:9" x14ac:dyDescent="0.2">
      <c r="A22" s="7"/>
      <c r="B22" s="7"/>
      <c r="C22" s="7"/>
    </row>
    <row r="23" spans="1:9" ht="28" customHeight="1" x14ac:dyDescent="0.2">
      <c r="A23" s="8" t="s">
        <v>8</v>
      </c>
      <c r="B23" s="9" t="s">
        <v>9</v>
      </c>
      <c r="C23" s="9" t="s">
        <v>41</v>
      </c>
      <c r="D23" s="9" t="s">
        <v>0</v>
      </c>
      <c r="E23" s="24" t="s">
        <v>43</v>
      </c>
      <c r="F23" s="9" t="s">
        <v>10</v>
      </c>
      <c r="I23" t="s">
        <v>7</v>
      </c>
    </row>
    <row r="24" spans="1:9" ht="28" x14ac:dyDescent="0.2">
      <c r="A24" s="10" t="s">
        <v>11</v>
      </c>
      <c r="B24" s="10" t="s">
        <v>12</v>
      </c>
      <c r="C24" s="10" t="s">
        <v>42</v>
      </c>
      <c r="D24" s="11">
        <v>0</v>
      </c>
      <c r="E24" s="12">
        <v>0</v>
      </c>
      <c r="F24" s="13">
        <f t="shared" ref="F24:F28" si="2">D24*E24</f>
        <v>0</v>
      </c>
      <c r="I24" t="s">
        <v>7</v>
      </c>
    </row>
    <row r="25" spans="1:9" ht="28" x14ac:dyDescent="0.2">
      <c r="A25" s="10" t="s">
        <v>11</v>
      </c>
      <c r="B25" s="10" t="s">
        <v>12</v>
      </c>
      <c r="C25" s="10" t="s">
        <v>42</v>
      </c>
      <c r="D25" s="11">
        <v>0</v>
      </c>
      <c r="E25" s="12">
        <v>0</v>
      </c>
      <c r="F25" s="13">
        <f t="shared" si="2"/>
        <v>0</v>
      </c>
    </row>
    <row r="26" spans="1:9" ht="28" x14ac:dyDescent="0.2">
      <c r="A26" s="10" t="s">
        <v>11</v>
      </c>
      <c r="B26" s="10" t="s">
        <v>12</v>
      </c>
      <c r="C26" s="10" t="s">
        <v>42</v>
      </c>
      <c r="D26" s="11">
        <v>0</v>
      </c>
      <c r="E26" s="12">
        <v>0</v>
      </c>
      <c r="F26" s="13">
        <f t="shared" si="2"/>
        <v>0</v>
      </c>
    </row>
    <row r="27" spans="1:9" ht="28" x14ac:dyDescent="0.2">
      <c r="A27" s="10" t="s">
        <v>11</v>
      </c>
      <c r="B27" s="10" t="s">
        <v>12</v>
      </c>
      <c r="C27" s="10" t="s">
        <v>42</v>
      </c>
      <c r="D27" s="11">
        <v>0</v>
      </c>
      <c r="E27" s="12">
        <v>0</v>
      </c>
      <c r="F27" s="13">
        <f t="shared" si="2"/>
        <v>0</v>
      </c>
    </row>
    <row r="28" spans="1:9" ht="28" x14ac:dyDescent="0.2">
      <c r="A28" s="10" t="s">
        <v>11</v>
      </c>
      <c r="B28" s="10" t="s">
        <v>12</v>
      </c>
      <c r="C28" s="10" t="s">
        <v>42</v>
      </c>
      <c r="D28" s="11">
        <v>0</v>
      </c>
      <c r="E28" s="12">
        <v>0</v>
      </c>
      <c r="F28" s="13">
        <f t="shared" si="2"/>
        <v>0</v>
      </c>
    </row>
    <row r="29" spans="1:9" ht="24" customHeight="1" x14ac:dyDescent="0.2">
      <c r="A29" s="31" t="s">
        <v>26</v>
      </c>
      <c r="B29" s="32"/>
      <c r="C29" s="32"/>
      <c r="D29" s="32"/>
      <c r="E29" s="33"/>
      <c r="F29" s="14">
        <f>SUM(F24:F28)</f>
        <v>0</v>
      </c>
    </row>
    <row r="30" spans="1:9" x14ac:dyDescent="0.2">
      <c r="A30" s="15"/>
      <c r="B30" s="15"/>
      <c r="C30" s="15"/>
      <c r="D30" s="15"/>
      <c r="E30" s="15"/>
      <c r="F30" s="16"/>
    </row>
    <row r="31" spans="1:9" x14ac:dyDescent="0.2">
      <c r="A31" s="15"/>
      <c r="B31" s="15"/>
      <c r="C31" s="15"/>
      <c r="D31" s="15"/>
      <c r="E31" s="15"/>
      <c r="F31" s="16"/>
    </row>
    <row r="32" spans="1:9" ht="28" customHeight="1" x14ac:dyDescent="0.2">
      <c r="A32" s="30" t="s">
        <v>40</v>
      </c>
      <c r="B32" s="30"/>
      <c r="C32" s="30"/>
      <c r="D32" s="30"/>
      <c r="E32" s="30"/>
      <c r="F32" s="30"/>
    </row>
    <row r="33" spans="1:9" x14ac:dyDescent="0.2">
      <c r="A33" s="7"/>
      <c r="B33" s="7"/>
      <c r="C33" s="7"/>
    </row>
    <row r="34" spans="1:9" ht="28" customHeight="1" x14ac:dyDescent="0.2">
      <c r="A34" s="8" t="s">
        <v>8</v>
      </c>
      <c r="B34" s="9" t="s">
        <v>9</v>
      </c>
      <c r="C34" s="9" t="s">
        <v>41</v>
      </c>
      <c r="D34" s="9" t="s">
        <v>0</v>
      </c>
      <c r="E34" s="24" t="s">
        <v>43</v>
      </c>
      <c r="F34" s="9" t="s">
        <v>10</v>
      </c>
      <c r="I34" t="s">
        <v>7</v>
      </c>
    </row>
    <row r="35" spans="1:9" ht="28" x14ac:dyDescent="0.2">
      <c r="A35" s="10" t="s">
        <v>11</v>
      </c>
      <c r="B35" s="10" t="s">
        <v>12</v>
      </c>
      <c r="C35" s="10" t="s">
        <v>42</v>
      </c>
      <c r="D35" s="11">
        <v>0</v>
      </c>
      <c r="E35" s="12">
        <v>0</v>
      </c>
      <c r="F35" s="13">
        <f t="shared" ref="F35:F39" si="3">D35*E35</f>
        <v>0</v>
      </c>
      <c r="I35" t="s">
        <v>7</v>
      </c>
    </row>
    <row r="36" spans="1:9" ht="28" x14ac:dyDescent="0.2">
      <c r="A36" s="10" t="s">
        <v>11</v>
      </c>
      <c r="B36" s="10" t="s">
        <v>12</v>
      </c>
      <c r="C36" s="10" t="s">
        <v>42</v>
      </c>
      <c r="D36" s="11">
        <v>0</v>
      </c>
      <c r="E36" s="12">
        <v>0</v>
      </c>
      <c r="F36" s="13">
        <f t="shared" si="3"/>
        <v>0</v>
      </c>
      <c r="I36" t="s">
        <v>7</v>
      </c>
    </row>
    <row r="37" spans="1:9" ht="28" x14ac:dyDescent="0.2">
      <c r="A37" s="10" t="s">
        <v>11</v>
      </c>
      <c r="B37" s="10" t="s">
        <v>12</v>
      </c>
      <c r="C37" s="10" t="s">
        <v>42</v>
      </c>
      <c r="D37" s="11">
        <v>0</v>
      </c>
      <c r="E37" s="12">
        <v>0</v>
      </c>
      <c r="F37" s="13">
        <f t="shared" si="3"/>
        <v>0</v>
      </c>
      <c r="I37" t="s">
        <v>7</v>
      </c>
    </row>
    <row r="38" spans="1:9" ht="28" x14ac:dyDescent="0.2">
      <c r="A38" s="10" t="s">
        <v>11</v>
      </c>
      <c r="B38" s="10" t="s">
        <v>12</v>
      </c>
      <c r="C38" s="10" t="s">
        <v>42</v>
      </c>
      <c r="D38" s="11">
        <v>0</v>
      </c>
      <c r="E38" s="12">
        <v>0</v>
      </c>
      <c r="F38" s="13">
        <f t="shared" si="3"/>
        <v>0</v>
      </c>
    </row>
    <row r="39" spans="1:9" ht="28" x14ac:dyDescent="0.2">
      <c r="A39" s="10" t="s">
        <v>11</v>
      </c>
      <c r="B39" s="10" t="s">
        <v>12</v>
      </c>
      <c r="C39" s="10" t="s">
        <v>42</v>
      </c>
      <c r="D39" s="11">
        <v>0</v>
      </c>
      <c r="E39" s="12">
        <v>0</v>
      </c>
      <c r="F39" s="13">
        <f t="shared" si="3"/>
        <v>0</v>
      </c>
    </row>
    <row r="40" spans="1:9" ht="24" customHeight="1" x14ac:dyDescent="0.2">
      <c r="A40" s="31" t="s">
        <v>34</v>
      </c>
      <c r="B40" s="32"/>
      <c r="C40" s="32"/>
      <c r="D40" s="32"/>
      <c r="E40" s="33"/>
      <c r="F40" s="14">
        <f>SUM(F35:F39)</f>
        <v>0</v>
      </c>
    </row>
    <row r="41" spans="1:9" x14ac:dyDescent="0.2">
      <c r="A41" s="15"/>
      <c r="B41" s="15"/>
      <c r="C41" s="15"/>
      <c r="D41" s="15"/>
      <c r="E41" s="15"/>
      <c r="F41" s="16"/>
    </row>
    <row r="42" spans="1:9" x14ac:dyDescent="0.2">
      <c r="A42" s="15"/>
      <c r="B42" s="15"/>
      <c r="C42" s="15"/>
      <c r="D42" s="15"/>
      <c r="E42" s="15"/>
      <c r="F42" s="16"/>
    </row>
    <row r="43" spans="1:9" ht="28" customHeight="1" x14ac:dyDescent="0.2">
      <c r="A43" s="30" t="s">
        <v>35</v>
      </c>
      <c r="B43" s="30"/>
      <c r="C43" s="30"/>
      <c r="D43" s="30"/>
      <c r="E43" s="30"/>
      <c r="F43" s="30"/>
    </row>
    <row r="44" spans="1:9" x14ac:dyDescent="0.2">
      <c r="A44" s="7"/>
      <c r="B44" s="7"/>
      <c r="C44" s="7"/>
    </row>
    <row r="45" spans="1:9" ht="28" customHeight="1" x14ac:dyDescent="0.2">
      <c r="A45" s="8" t="s">
        <v>8</v>
      </c>
      <c r="B45" s="9" t="s">
        <v>9</v>
      </c>
      <c r="C45" s="9" t="s">
        <v>41</v>
      </c>
      <c r="D45" s="9" t="s">
        <v>0</v>
      </c>
      <c r="E45" s="24" t="s">
        <v>43</v>
      </c>
      <c r="F45" s="9" t="s">
        <v>10</v>
      </c>
      <c r="I45" t="s">
        <v>7</v>
      </c>
    </row>
    <row r="46" spans="1:9" ht="28" x14ac:dyDescent="0.2">
      <c r="A46" s="10" t="s">
        <v>11</v>
      </c>
      <c r="B46" s="10" t="s">
        <v>12</v>
      </c>
      <c r="C46" s="10" t="s">
        <v>42</v>
      </c>
      <c r="D46" s="11">
        <v>0</v>
      </c>
      <c r="E46" s="12">
        <v>0</v>
      </c>
      <c r="F46" s="13">
        <f t="shared" ref="F46:F50" si="4">D46*E46</f>
        <v>0</v>
      </c>
      <c r="I46" t="s">
        <v>7</v>
      </c>
    </row>
    <row r="47" spans="1:9" ht="28" x14ac:dyDescent="0.2">
      <c r="A47" s="10" t="s">
        <v>11</v>
      </c>
      <c r="B47" s="10" t="s">
        <v>12</v>
      </c>
      <c r="C47" s="10" t="s">
        <v>42</v>
      </c>
      <c r="D47" s="11">
        <v>0</v>
      </c>
      <c r="E47" s="12">
        <v>0</v>
      </c>
      <c r="F47" s="13">
        <f t="shared" ref="F47:F48" si="5">D47*E47</f>
        <v>0</v>
      </c>
      <c r="I47" t="s">
        <v>7</v>
      </c>
    </row>
    <row r="48" spans="1:9" ht="28" x14ac:dyDescent="0.2">
      <c r="A48" s="10" t="s">
        <v>11</v>
      </c>
      <c r="B48" s="10" t="s">
        <v>12</v>
      </c>
      <c r="C48" s="10" t="s">
        <v>42</v>
      </c>
      <c r="D48" s="11">
        <v>0</v>
      </c>
      <c r="E48" s="12">
        <v>0</v>
      </c>
      <c r="F48" s="13">
        <f t="shared" si="5"/>
        <v>0</v>
      </c>
      <c r="I48" t="s">
        <v>7</v>
      </c>
    </row>
    <row r="49" spans="1:9" ht="28" x14ac:dyDescent="0.2">
      <c r="A49" s="10" t="s">
        <v>11</v>
      </c>
      <c r="B49" s="10" t="s">
        <v>12</v>
      </c>
      <c r="C49" s="10" t="s">
        <v>42</v>
      </c>
      <c r="D49" s="11">
        <v>0</v>
      </c>
      <c r="E49" s="12">
        <v>0</v>
      </c>
      <c r="F49" s="13">
        <f t="shared" si="4"/>
        <v>0</v>
      </c>
    </row>
    <row r="50" spans="1:9" ht="28" x14ac:dyDescent="0.2">
      <c r="A50" s="10" t="s">
        <v>11</v>
      </c>
      <c r="B50" s="10" t="s">
        <v>12</v>
      </c>
      <c r="C50" s="10" t="s">
        <v>42</v>
      </c>
      <c r="D50" s="11">
        <v>0</v>
      </c>
      <c r="E50" s="12">
        <v>0</v>
      </c>
      <c r="F50" s="13">
        <f t="shared" si="4"/>
        <v>0</v>
      </c>
    </row>
    <row r="51" spans="1:9" ht="24" customHeight="1" x14ac:dyDescent="0.2">
      <c r="A51" s="31" t="s">
        <v>14</v>
      </c>
      <c r="B51" s="32"/>
      <c r="C51" s="32"/>
      <c r="D51" s="32"/>
      <c r="E51" s="33"/>
      <c r="F51" s="14">
        <f>SUM(F46:F50)</f>
        <v>0</v>
      </c>
    </row>
    <row r="52" spans="1:9" x14ac:dyDescent="0.2">
      <c r="A52" s="17"/>
      <c r="B52" s="17"/>
      <c r="C52" s="17"/>
      <c r="D52" s="17"/>
      <c r="E52" s="17"/>
    </row>
    <row r="53" spans="1:9" x14ac:dyDescent="0.2">
      <c r="A53" s="17"/>
      <c r="B53" s="17"/>
      <c r="C53" s="17"/>
      <c r="D53" s="17"/>
      <c r="E53" s="17"/>
      <c r="F53" s="18"/>
    </row>
    <row r="54" spans="1:9" ht="28" customHeight="1" x14ac:dyDescent="0.2">
      <c r="A54" s="30" t="s">
        <v>36</v>
      </c>
      <c r="B54" s="30"/>
      <c r="C54" s="30"/>
      <c r="D54" s="30"/>
      <c r="E54" s="30"/>
      <c r="F54" s="30"/>
    </row>
    <row r="55" spans="1:9" x14ac:dyDescent="0.2">
      <c r="A55" s="7"/>
      <c r="B55" s="7"/>
      <c r="C55" s="7"/>
    </row>
    <row r="56" spans="1:9" ht="28" customHeight="1" x14ac:dyDescent="0.2">
      <c r="A56" s="8" t="s">
        <v>8</v>
      </c>
      <c r="B56" s="9" t="s">
        <v>9</v>
      </c>
      <c r="C56" s="9" t="s">
        <v>41</v>
      </c>
      <c r="D56" s="9" t="s">
        <v>0</v>
      </c>
      <c r="E56" s="24" t="s">
        <v>43</v>
      </c>
      <c r="F56" s="9" t="s">
        <v>10</v>
      </c>
      <c r="I56" t="s">
        <v>7</v>
      </c>
    </row>
    <row r="57" spans="1:9" ht="28" x14ac:dyDescent="0.2">
      <c r="A57" s="10" t="s">
        <v>11</v>
      </c>
      <c r="B57" s="10" t="s">
        <v>12</v>
      </c>
      <c r="C57" s="10" t="s">
        <v>42</v>
      </c>
      <c r="D57" s="11">
        <v>0</v>
      </c>
      <c r="E57" s="12">
        <v>0</v>
      </c>
      <c r="F57" s="13">
        <f t="shared" ref="F57:F61" si="6">D57*E57</f>
        <v>0</v>
      </c>
      <c r="I57" t="s">
        <v>7</v>
      </c>
    </row>
    <row r="58" spans="1:9" ht="28" x14ac:dyDescent="0.2">
      <c r="A58" s="10" t="s">
        <v>11</v>
      </c>
      <c r="B58" s="10" t="s">
        <v>12</v>
      </c>
      <c r="C58" s="10" t="s">
        <v>42</v>
      </c>
      <c r="D58" s="11">
        <v>0</v>
      </c>
      <c r="E58" s="12">
        <v>0</v>
      </c>
      <c r="F58" s="13">
        <f t="shared" ref="F58:F59" si="7">D58*E58</f>
        <v>0</v>
      </c>
      <c r="I58" t="s">
        <v>7</v>
      </c>
    </row>
    <row r="59" spans="1:9" ht="28" x14ac:dyDescent="0.2">
      <c r="A59" s="10" t="s">
        <v>11</v>
      </c>
      <c r="B59" s="10" t="s">
        <v>12</v>
      </c>
      <c r="C59" s="10" t="s">
        <v>42</v>
      </c>
      <c r="D59" s="11">
        <v>0</v>
      </c>
      <c r="E59" s="12">
        <v>0</v>
      </c>
      <c r="F59" s="13">
        <f t="shared" si="7"/>
        <v>0</v>
      </c>
      <c r="I59" t="s">
        <v>7</v>
      </c>
    </row>
    <row r="60" spans="1:9" ht="28" x14ac:dyDescent="0.2">
      <c r="A60" s="10" t="s">
        <v>11</v>
      </c>
      <c r="B60" s="10" t="s">
        <v>12</v>
      </c>
      <c r="C60" s="10" t="s">
        <v>42</v>
      </c>
      <c r="D60" s="11">
        <v>0</v>
      </c>
      <c r="E60" s="12">
        <v>0</v>
      </c>
      <c r="F60" s="13">
        <f t="shared" si="6"/>
        <v>0</v>
      </c>
    </row>
    <row r="61" spans="1:9" ht="28" x14ac:dyDescent="0.2">
      <c r="A61" s="10" t="s">
        <v>11</v>
      </c>
      <c r="B61" s="10" t="s">
        <v>12</v>
      </c>
      <c r="C61" s="10" t="s">
        <v>42</v>
      </c>
      <c r="D61" s="11">
        <v>0</v>
      </c>
      <c r="E61" s="12">
        <v>0</v>
      </c>
      <c r="F61" s="13">
        <f t="shared" si="6"/>
        <v>0</v>
      </c>
    </row>
    <row r="62" spans="1:9" ht="24" customHeight="1" x14ac:dyDescent="0.2">
      <c r="A62" s="31" t="s">
        <v>25</v>
      </c>
      <c r="B62" s="32"/>
      <c r="C62" s="32"/>
      <c r="D62" s="32"/>
      <c r="E62" s="33"/>
      <c r="F62" s="14">
        <f>SUM(F57:F61)</f>
        <v>0</v>
      </c>
    </row>
    <row r="63" spans="1:9" x14ac:dyDescent="0.2">
      <c r="A63" s="19"/>
      <c r="B63" s="17"/>
      <c r="C63" s="17"/>
      <c r="D63" s="17"/>
      <c r="E63" s="17"/>
      <c r="F63" s="18"/>
    </row>
    <row r="64" spans="1:9" x14ac:dyDescent="0.2">
      <c r="A64" s="19"/>
      <c r="B64" s="17"/>
      <c r="C64" s="17"/>
      <c r="D64" s="17"/>
      <c r="E64" s="17"/>
      <c r="F64" s="18"/>
    </row>
    <row r="65" spans="1:9" ht="28" customHeight="1" x14ac:dyDescent="0.2">
      <c r="A65" s="30" t="s">
        <v>37</v>
      </c>
      <c r="B65" s="30"/>
      <c r="C65" s="30"/>
      <c r="D65" s="30"/>
      <c r="E65" s="30"/>
      <c r="F65" s="30"/>
    </row>
    <row r="66" spans="1:9" x14ac:dyDescent="0.2">
      <c r="A66" s="7"/>
      <c r="B66" s="7"/>
      <c r="C66" s="7"/>
    </row>
    <row r="67" spans="1:9" ht="28" customHeight="1" x14ac:dyDescent="0.2">
      <c r="A67" s="43" t="s">
        <v>8</v>
      </c>
      <c r="B67" s="44"/>
      <c r="C67" s="45"/>
      <c r="D67" s="9" t="s">
        <v>1</v>
      </c>
      <c r="E67" s="9" t="s">
        <v>15</v>
      </c>
      <c r="F67" s="9" t="s">
        <v>10</v>
      </c>
      <c r="I67" t="s">
        <v>7</v>
      </c>
    </row>
    <row r="68" spans="1:9" ht="28" customHeight="1" x14ac:dyDescent="0.2">
      <c r="A68" s="41" t="s">
        <v>11</v>
      </c>
      <c r="B68" s="49"/>
      <c r="C68" s="42"/>
      <c r="D68" s="11">
        <v>0</v>
      </c>
      <c r="E68" s="12">
        <v>0</v>
      </c>
      <c r="F68" s="13">
        <f t="shared" ref="F68:F72" si="8">D68*E68</f>
        <v>0</v>
      </c>
      <c r="I68" t="s">
        <v>7</v>
      </c>
    </row>
    <row r="69" spans="1:9" ht="28" customHeight="1" x14ac:dyDescent="0.2">
      <c r="A69" s="41" t="s">
        <v>11</v>
      </c>
      <c r="B69" s="49"/>
      <c r="C69" s="42"/>
      <c r="D69" s="11">
        <v>0</v>
      </c>
      <c r="E69" s="12">
        <v>0</v>
      </c>
      <c r="F69" s="13">
        <f t="shared" ref="F69:F70" si="9">D69*E69</f>
        <v>0</v>
      </c>
      <c r="I69" t="s">
        <v>7</v>
      </c>
    </row>
    <row r="70" spans="1:9" ht="28" customHeight="1" x14ac:dyDescent="0.2">
      <c r="A70" s="41" t="s">
        <v>11</v>
      </c>
      <c r="B70" s="49"/>
      <c r="C70" s="42"/>
      <c r="D70" s="11">
        <v>0</v>
      </c>
      <c r="E70" s="12">
        <v>0</v>
      </c>
      <c r="F70" s="13">
        <f t="shared" si="9"/>
        <v>0</v>
      </c>
      <c r="I70" t="s">
        <v>7</v>
      </c>
    </row>
    <row r="71" spans="1:9" ht="28" customHeight="1" x14ac:dyDescent="0.2">
      <c r="A71" s="41" t="s">
        <v>11</v>
      </c>
      <c r="B71" s="49"/>
      <c r="C71" s="42"/>
      <c r="D71" s="11">
        <v>0</v>
      </c>
      <c r="E71" s="12">
        <v>0</v>
      </c>
      <c r="F71" s="13">
        <f t="shared" si="8"/>
        <v>0</v>
      </c>
    </row>
    <row r="72" spans="1:9" ht="28" customHeight="1" x14ac:dyDescent="0.2">
      <c r="A72" s="41" t="s">
        <v>11</v>
      </c>
      <c r="B72" s="49"/>
      <c r="C72" s="42"/>
      <c r="D72" s="11">
        <v>0</v>
      </c>
      <c r="E72" s="12">
        <v>0</v>
      </c>
      <c r="F72" s="13">
        <f t="shared" si="8"/>
        <v>0</v>
      </c>
    </row>
    <row r="73" spans="1:9" ht="24" customHeight="1" x14ac:dyDescent="0.2">
      <c r="A73" s="31" t="s">
        <v>16</v>
      </c>
      <c r="B73" s="32"/>
      <c r="C73" s="32"/>
      <c r="D73" s="32"/>
      <c r="E73" s="33"/>
      <c r="F73" s="14">
        <f>SUM(F68:F72)</f>
        <v>0</v>
      </c>
    </row>
    <row r="74" spans="1:9" x14ac:dyDescent="0.2">
      <c r="A74" s="19"/>
      <c r="B74" s="17"/>
      <c r="C74" s="17"/>
      <c r="D74" s="17"/>
      <c r="E74" s="17"/>
      <c r="F74" s="18"/>
    </row>
    <row r="75" spans="1:9" x14ac:dyDescent="0.2">
      <c r="A75" s="19"/>
      <c r="B75" s="17"/>
      <c r="C75" s="17"/>
      <c r="D75" s="17"/>
      <c r="E75" s="17"/>
      <c r="F75" s="18"/>
    </row>
    <row r="76" spans="1:9" ht="28" customHeight="1" x14ac:dyDescent="0.2">
      <c r="A76" s="30" t="s">
        <v>38</v>
      </c>
      <c r="B76" s="30"/>
      <c r="C76" s="30"/>
      <c r="D76" s="30"/>
      <c r="E76" s="30"/>
      <c r="F76" s="30"/>
    </row>
    <row r="77" spans="1:9" x14ac:dyDescent="0.2">
      <c r="A77" s="7"/>
      <c r="B77" s="7"/>
      <c r="C77" s="7"/>
    </row>
    <row r="78" spans="1:9" ht="28" customHeight="1" x14ac:dyDescent="0.2">
      <c r="A78" s="8" t="s">
        <v>8</v>
      </c>
      <c r="B78" s="9" t="s">
        <v>9</v>
      </c>
      <c r="C78" s="9" t="s">
        <v>41</v>
      </c>
      <c r="D78" s="9" t="s">
        <v>0</v>
      </c>
      <c r="E78" s="24" t="s">
        <v>43</v>
      </c>
      <c r="F78" s="9" t="s">
        <v>10</v>
      </c>
    </row>
    <row r="79" spans="1:9" ht="28" x14ac:dyDescent="0.2">
      <c r="A79" s="10" t="s">
        <v>11</v>
      </c>
      <c r="B79" s="10" t="s">
        <v>12</v>
      </c>
      <c r="C79" s="10" t="s">
        <v>42</v>
      </c>
      <c r="D79" s="11">
        <v>0</v>
      </c>
      <c r="E79" s="12">
        <v>0</v>
      </c>
      <c r="F79" s="13">
        <f t="shared" ref="F79:F83" si="10">D79*E79</f>
        <v>0</v>
      </c>
    </row>
    <row r="80" spans="1:9" ht="28" x14ac:dyDescent="0.2">
      <c r="A80" s="10" t="s">
        <v>11</v>
      </c>
      <c r="B80" s="10" t="s">
        <v>12</v>
      </c>
      <c r="C80" s="10" t="s">
        <v>42</v>
      </c>
      <c r="D80" s="11">
        <v>0</v>
      </c>
      <c r="E80" s="12">
        <v>0</v>
      </c>
      <c r="F80" s="13">
        <f t="shared" si="10"/>
        <v>0</v>
      </c>
    </row>
    <row r="81" spans="1:9" ht="28" x14ac:dyDescent="0.2">
      <c r="A81" s="10" t="s">
        <v>11</v>
      </c>
      <c r="B81" s="10" t="s">
        <v>12</v>
      </c>
      <c r="C81" s="10" t="s">
        <v>42</v>
      </c>
      <c r="D81" s="11">
        <v>0</v>
      </c>
      <c r="E81" s="12">
        <v>0</v>
      </c>
      <c r="F81" s="13">
        <f t="shared" si="10"/>
        <v>0</v>
      </c>
    </row>
    <row r="82" spans="1:9" ht="28" x14ac:dyDescent="0.2">
      <c r="A82" s="10" t="s">
        <v>11</v>
      </c>
      <c r="B82" s="10" t="s">
        <v>12</v>
      </c>
      <c r="C82" s="10" t="s">
        <v>42</v>
      </c>
      <c r="D82" s="11">
        <v>0</v>
      </c>
      <c r="E82" s="12">
        <v>0</v>
      </c>
      <c r="F82" s="13">
        <f t="shared" si="10"/>
        <v>0</v>
      </c>
    </row>
    <row r="83" spans="1:9" ht="28" x14ac:dyDescent="0.2">
      <c r="A83" s="10" t="s">
        <v>11</v>
      </c>
      <c r="B83" s="10" t="s">
        <v>12</v>
      </c>
      <c r="C83" s="10" t="s">
        <v>42</v>
      </c>
      <c r="D83" s="11">
        <v>0</v>
      </c>
      <c r="E83" s="12">
        <v>0</v>
      </c>
      <c r="F83" s="13">
        <f t="shared" si="10"/>
        <v>0</v>
      </c>
    </row>
    <row r="84" spans="1:9" ht="28" customHeight="1" x14ac:dyDescent="0.2">
      <c r="A84" s="31" t="s">
        <v>17</v>
      </c>
      <c r="B84" s="32"/>
      <c r="C84" s="32"/>
      <c r="D84" s="32"/>
      <c r="E84" s="33"/>
      <c r="F84" s="14">
        <f>SUM(F79:F83)</f>
        <v>0</v>
      </c>
    </row>
    <row r="85" spans="1:9" x14ac:dyDescent="0.2">
      <c r="A85" s="19"/>
      <c r="B85" s="17"/>
      <c r="C85" s="17"/>
      <c r="D85" s="17"/>
      <c r="E85" s="17"/>
      <c r="F85" s="18"/>
    </row>
    <row r="86" spans="1:9" x14ac:dyDescent="0.2">
      <c r="A86" s="19"/>
      <c r="B86" s="17"/>
      <c r="C86" s="17"/>
      <c r="D86" s="17"/>
      <c r="E86" s="17"/>
      <c r="F86" s="18"/>
    </row>
    <row r="87" spans="1:9" ht="28" customHeight="1" x14ac:dyDescent="0.2">
      <c r="A87" s="30" t="s">
        <v>49</v>
      </c>
      <c r="B87" s="30"/>
      <c r="C87" s="30"/>
      <c r="D87" s="30"/>
      <c r="E87" s="30"/>
      <c r="F87" s="30"/>
    </row>
    <row r="88" spans="1:9" x14ac:dyDescent="0.2">
      <c r="A88" s="7"/>
      <c r="B88" s="7"/>
      <c r="C88" s="7"/>
    </row>
    <row r="89" spans="1:9" ht="28" customHeight="1" x14ac:dyDescent="0.2">
      <c r="A89" s="46"/>
      <c r="B89" s="47"/>
      <c r="C89" s="47"/>
      <c r="D89" s="47"/>
      <c r="E89" s="48"/>
      <c r="F89" s="9" t="s">
        <v>10</v>
      </c>
    </row>
    <row r="90" spans="1:9" ht="28" customHeight="1" x14ac:dyDescent="0.2">
      <c r="A90" s="31" t="s">
        <v>51</v>
      </c>
      <c r="B90" s="32"/>
      <c r="C90" s="32"/>
      <c r="D90" s="32"/>
      <c r="E90" s="33"/>
      <c r="F90" s="12">
        <v>0</v>
      </c>
    </row>
    <row r="91" spans="1:9" x14ac:dyDescent="0.2">
      <c r="A91" s="19"/>
      <c r="B91" s="17"/>
      <c r="C91" s="17"/>
      <c r="D91" s="17"/>
      <c r="E91" s="17"/>
      <c r="F91" s="18"/>
    </row>
    <row r="92" spans="1:9" x14ac:dyDescent="0.2">
      <c r="A92" s="19"/>
      <c r="B92" s="17"/>
      <c r="C92" s="17"/>
      <c r="D92" s="17"/>
      <c r="E92" s="17"/>
      <c r="F92" s="18"/>
    </row>
    <row r="93" spans="1:9" ht="28" customHeight="1" x14ac:dyDescent="0.2">
      <c r="A93" s="30" t="s">
        <v>50</v>
      </c>
      <c r="B93" s="30"/>
      <c r="C93" s="30"/>
      <c r="D93" s="30"/>
      <c r="E93" s="30"/>
      <c r="F93" s="30"/>
    </row>
    <row r="94" spans="1:9" x14ac:dyDescent="0.2">
      <c r="A94" s="7"/>
      <c r="B94" s="7"/>
      <c r="C94" s="7"/>
    </row>
    <row r="95" spans="1:9" ht="28" customHeight="1" x14ac:dyDescent="0.2">
      <c r="A95" s="8" t="s">
        <v>8</v>
      </c>
      <c r="B95" s="9" t="s">
        <v>9</v>
      </c>
      <c r="C95" s="9" t="s">
        <v>41</v>
      </c>
      <c r="D95" s="9" t="s">
        <v>0</v>
      </c>
      <c r="E95" s="24" t="s">
        <v>43</v>
      </c>
      <c r="F95" s="9" t="s">
        <v>10</v>
      </c>
      <c r="I95" t="s">
        <v>7</v>
      </c>
    </row>
    <row r="96" spans="1:9" ht="28" customHeight="1" x14ac:dyDescent="0.2">
      <c r="A96" s="10" t="s">
        <v>11</v>
      </c>
      <c r="B96" s="10" t="s">
        <v>12</v>
      </c>
      <c r="C96" s="10" t="s">
        <v>42</v>
      </c>
      <c r="D96" s="11">
        <v>0</v>
      </c>
      <c r="E96" s="12">
        <v>0</v>
      </c>
      <c r="F96" s="13">
        <f t="shared" ref="F96:F100" si="11">D96*E96</f>
        <v>0</v>
      </c>
      <c r="I96" t="s">
        <v>7</v>
      </c>
    </row>
    <row r="97" spans="1:9" ht="28" x14ac:dyDescent="0.2">
      <c r="A97" s="10" t="s">
        <v>11</v>
      </c>
      <c r="B97" s="10" t="s">
        <v>12</v>
      </c>
      <c r="C97" s="10" t="s">
        <v>42</v>
      </c>
      <c r="D97" s="11">
        <v>0</v>
      </c>
      <c r="E97" s="12">
        <v>0</v>
      </c>
      <c r="F97" s="13">
        <f t="shared" ref="F97:F98" si="12">D97*E97</f>
        <v>0</v>
      </c>
      <c r="I97" t="s">
        <v>7</v>
      </c>
    </row>
    <row r="98" spans="1:9" ht="28" x14ac:dyDescent="0.2">
      <c r="A98" s="10" t="s">
        <v>11</v>
      </c>
      <c r="B98" s="10" t="s">
        <v>12</v>
      </c>
      <c r="C98" s="10" t="s">
        <v>42</v>
      </c>
      <c r="D98" s="11">
        <v>0</v>
      </c>
      <c r="E98" s="12">
        <v>0</v>
      </c>
      <c r="F98" s="13">
        <f t="shared" si="12"/>
        <v>0</v>
      </c>
      <c r="I98" t="s">
        <v>7</v>
      </c>
    </row>
    <row r="99" spans="1:9" ht="28" x14ac:dyDescent="0.2">
      <c r="A99" s="10" t="s">
        <v>11</v>
      </c>
      <c r="B99" s="10" t="s">
        <v>12</v>
      </c>
      <c r="C99" s="10" t="s">
        <v>42</v>
      </c>
      <c r="D99" s="11">
        <v>0</v>
      </c>
      <c r="E99" s="12">
        <v>0</v>
      </c>
      <c r="F99" s="13">
        <f t="shared" si="11"/>
        <v>0</v>
      </c>
    </row>
    <row r="100" spans="1:9" ht="28" x14ac:dyDescent="0.2">
      <c r="A100" s="10" t="s">
        <v>11</v>
      </c>
      <c r="B100" s="10" t="s">
        <v>12</v>
      </c>
      <c r="C100" s="10" t="s">
        <v>42</v>
      </c>
      <c r="D100" s="11">
        <v>0</v>
      </c>
      <c r="E100" s="12">
        <v>0</v>
      </c>
      <c r="F100" s="13">
        <f t="shared" si="11"/>
        <v>0</v>
      </c>
    </row>
    <row r="101" spans="1:9" ht="24" customHeight="1" x14ac:dyDescent="0.2">
      <c r="A101" s="31" t="s">
        <v>47</v>
      </c>
      <c r="B101" s="32"/>
      <c r="C101" s="32"/>
      <c r="D101" s="32"/>
      <c r="E101" s="33"/>
      <c r="F101" s="14">
        <f>SUM(F96:F100)</f>
        <v>0</v>
      </c>
    </row>
    <row r="102" spans="1:9" x14ac:dyDescent="0.2">
      <c r="A102" s="19"/>
      <c r="B102" s="17"/>
      <c r="C102" s="17"/>
      <c r="D102" s="17"/>
      <c r="E102" s="17"/>
      <c r="F102" s="18"/>
    </row>
    <row r="103" spans="1:9" x14ac:dyDescent="0.2">
      <c r="A103" s="19"/>
      <c r="B103" s="17"/>
      <c r="C103" s="17"/>
      <c r="D103" s="17"/>
      <c r="E103" s="17"/>
      <c r="F103" s="18"/>
    </row>
    <row r="104" spans="1:9" ht="28" customHeight="1" x14ac:dyDescent="0.2">
      <c r="A104" s="29" t="s">
        <v>28</v>
      </c>
      <c r="B104" s="29"/>
      <c r="C104" s="29"/>
      <c r="D104" s="29"/>
      <c r="E104" s="29"/>
      <c r="F104" s="29"/>
    </row>
    <row r="105" spans="1:9" x14ac:dyDescent="0.2">
      <c r="A105" s="7"/>
      <c r="B105" s="7"/>
      <c r="C105" s="7"/>
    </row>
    <row r="106" spans="1:9" ht="99" customHeight="1" x14ac:dyDescent="0.2">
      <c r="A106" s="38" t="s">
        <v>29</v>
      </c>
      <c r="B106" s="39"/>
      <c r="C106" s="39"/>
      <c r="D106" s="39"/>
      <c r="E106" s="39"/>
      <c r="F106" s="40"/>
    </row>
    <row r="107" spans="1:9" x14ac:dyDescent="0.2">
      <c r="A107" s="7"/>
      <c r="B107" s="7"/>
      <c r="C107" s="7"/>
    </row>
    <row r="108" spans="1:9" ht="28" customHeight="1" x14ac:dyDescent="0.2">
      <c r="A108" s="50" t="s">
        <v>8</v>
      </c>
      <c r="B108" s="51" t="s">
        <v>56</v>
      </c>
      <c r="C108" s="9" t="s">
        <v>58</v>
      </c>
      <c r="D108" s="9" t="s">
        <v>57</v>
      </c>
      <c r="E108" s="9" t="s">
        <v>15</v>
      </c>
      <c r="F108" s="9" t="s">
        <v>54</v>
      </c>
    </row>
    <row r="109" spans="1:9" ht="28" customHeight="1" x14ac:dyDescent="0.2">
      <c r="A109" s="27" t="s">
        <v>18</v>
      </c>
      <c r="B109" s="52" t="s">
        <v>56</v>
      </c>
      <c r="C109" s="53">
        <v>15000</v>
      </c>
      <c r="D109" s="53">
        <v>12</v>
      </c>
      <c r="E109" s="12">
        <v>0</v>
      </c>
      <c r="F109" s="13">
        <f>C109*D109*E109</f>
        <v>0</v>
      </c>
    </row>
    <row r="110" spans="1:9" ht="28" customHeight="1" x14ac:dyDescent="0.2">
      <c r="A110" s="27" t="s">
        <v>19</v>
      </c>
      <c r="B110" s="52" t="s">
        <v>56</v>
      </c>
      <c r="C110" s="53">
        <v>30000</v>
      </c>
      <c r="D110" s="53">
        <v>12</v>
      </c>
      <c r="E110" s="13">
        <f>E109</f>
        <v>0</v>
      </c>
      <c r="F110" s="13">
        <f>C110*D110*E110</f>
        <v>0</v>
      </c>
    </row>
    <row r="111" spans="1:9" ht="28" customHeight="1" x14ac:dyDescent="0.2">
      <c r="A111" s="22" t="s">
        <v>20</v>
      </c>
      <c r="B111" s="52" t="s">
        <v>56</v>
      </c>
      <c r="C111" s="53">
        <v>30000</v>
      </c>
      <c r="D111" s="53">
        <v>12</v>
      </c>
      <c r="E111" s="13">
        <f t="shared" ref="E111:E112" si="13">E110</f>
        <v>0</v>
      </c>
      <c r="F111" s="13">
        <f t="shared" ref="F111:F116" si="14">C111*D111*E111</f>
        <v>0</v>
      </c>
    </row>
    <row r="112" spans="1:9" ht="28" customHeight="1" x14ac:dyDescent="0.2">
      <c r="A112" s="22" t="s">
        <v>30</v>
      </c>
      <c r="B112" s="52" t="s">
        <v>56</v>
      </c>
      <c r="C112" s="53">
        <v>30000</v>
      </c>
      <c r="D112" s="53">
        <v>12</v>
      </c>
      <c r="E112" s="13">
        <f t="shared" si="13"/>
        <v>0</v>
      </c>
      <c r="F112" s="13">
        <f t="shared" si="14"/>
        <v>0</v>
      </c>
    </row>
    <row r="113" spans="1:6" ht="28" customHeight="1" x14ac:dyDescent="0.2">
      <c r="A113" s="22" t="s">
        <v>21</v>
      </c>
      <c r="B113" s="52" t="s">
        <v>56</v>
      </c>
      <c r="C113" s="53">
        <v>30000</v>
      </c>
      <c r="D113" s="53">
        <v>12</v>
      </c>
      <c r="E113" s="12">
        <v>0</v>
      </c>
      <c r="F113" s="13">
        <f t="shared" si="14"/>
        <v>0</v>
      </c>
    </row>
    <row r="114" spans="1:6" ht="28" customHeight="1" x14ac:dyDescent="0.2">
      <c r="A114" s="22" t="s">
        <v>22</v>
      </c>
      <c r="B114" s="52" t="s">
        <v>56</v>
      </c>
      <c r="C114" s="53">
        <v>30000</v>
      </c>
      <c r="D114" s="53">
        <v>12</v>
      </c>
      <c r="E114" s="12">
        <v>0</v>
      </c>
      <c r="F114" s="13">
        <f t="shared" si="14"/>
        <v>0</v>
      </c>
    </row>
    <row r="115" spans="1:6" ht="28" customHeight="1" x14ac:dyDescent="0.2">
      <c r="A115" s="22" t="s">
        <v>23</v>
      </c>
      <c r="B115" s="52" t="s">
        <v>56</v>
      </c>
      <c r="C115" s="53">
        <v>30000</v>
      </c>
      <c r="D115" s="53">
        <v>12</v>
      </c>
      <c r="E115" s="12">
        <v>0</v>
      </c>
      <c r="F115" s="13">
        <f t="shared" si="14"/>
        <v>0</v>
      </c>
    </row>
    <row r="116" spans="1:6" ht="28" customHeight="1" x14ac:dyDescent="0.2">
      <c r="A116" s="22" t="s">
        <v>31</v>
      </c>
      <c r="B116" s="52" t="s">
        <v>56</v>
      </c>
      <c r="C116" s="53">
        <v>30000</v>
      </c>
      <c r="D116" s="53">
        <v>12</v>
      </c>
      <c r="E116" s="12">
        <v>0</v>
      </c>
      <c r="F116" s="13">
        <f t="shared" si="14"/>
        <v>0</v>
      </c>
    </row>
    <row r="117" spans="1:6" ht="28" customHeight="1" x14ac:dyDescent="0.2">
      <c r="A117" s="31" t="s">
        <v>32</v>
      </c>
      <c r="B117" s="32"/>
      <c r="C117" s="32"/>
      <c r="D117" s="32"/>
      <c r="E117" s="33"/>
      <c r="F117" s="14">
        <f>SUM(F109:F116)</f>
        <v>0</v>
      </c>
    </row>
    <row r="118" spans="1:6" x14ac:dyDescent="0.2">
      <c r="A118" s="17"/>
      <c r="B118" s="17"/>
      <c r="C118" s="17"/>
      <c r="D118" s="17"/>
      <c r="E118" s="17"/>
      <c r="F118" s="18"/>
    </row>
    <row r="119" spans="1:6" x14ac:dyDescent="0.2">
      <c r="A119" s="19"/>
      <c r="B119" s="17"/>
      <c r="C119" s="17"/>
      <c r="D119" s="17"/>
      <c r="E119" s="17"/>
      <c r="F119" s="18"/>
    </row>
    <row r="120" spans="1:6" x14ac:dyDescent="0.2">
      <c r="A120" s="19"/>
      <c r="B120" s="17"/>
      <c r="C120" s="17"/>
      <c r="D120" s="17"/>
      <c r="E120" s="17"/>
      <c r="F120" s="18"/>
    </row>
    <row r="121" spans="1:6" ht="28" customHeight="1" x14ac:dyDescent="0.2">
      <c r="A121" s="29" t="str">
        <f>A8</f>
        <v>EENMALIGE KOSTEN IMPLEMENTATIE *1</v>
      </c>
      <c r="B121" s="29"/>
      <c r="C121" s="29"/>
      <c r="D121" s="29"/>
      <c r="E121" s="29"/>
      <c r="F121" s="29"/>
    </row>
    <row r="122" spans="1:6" ht="28" customHeight="1" x14ac:dyDescent="0.2">
      <c r="A122" s="36" t="str">
        <f>A18</f>
        <v>Totaalprijs Opstellen functioneel- en technisch ontwerp</v>
      </c>
      <c r="B122" s="36"/>
      <c r="C122" s="36"/>
      <c r="D122" s="36"/>
      <c r="E122" s="36"/>
      <c r="F122" s="20">
        <f>F18</f>
        <v>0</v>
      </c>
    </row>
    <row r="123" spans="1:6" ht="28" customHeight="1" x14ac:dyDescent="0.2">
      <c r="A123" s="36" t="str">
        <f>A29</f>
        <v>Totaalprijs Inrichten SaaS omgeving</v>
      </c>
      <c r="B123" s="36"/>
      <c r="C123" s="36"/>
      <c r="D123" s="36"/>
      <c r="E123" s="36"/>
      <c r="F123" s="20">
        <f>F29</f>
        <v>0</v>
      </c>
    </row>
    <row r="124" spans="1:6" ht="28" customHeight="1" x14ac:dyDescent="0.2">
      <c r="A124" s="36" t="str">
        <f>A40</f>
        <v>Totaalprijs Interfaces</v>
      </c>
      <c r="B124" s="36"/>
      <c r="C124" s="36"/>
      <c r="D124" s="36"/>
      <c r="E124" s="36"/>
      <c r="F124" s="20">
        <f>F40</f>
        <v>0</v>
      </c>
    </row>
    <row r="125" spans="1:6" ht="28" customHeight="1" x14ac:dyDescent="0.2">
      <c r="A125" s="36" t="str">
        <f>A51</f>
        <v>Totaalprijs Koppelen, testen en opleveren</v>
      </c>
      <c r="B125" s="36"/>
      <c r="C125" s="36"/>
      <c r="D125" s="36"/>
      <c r="E125" s="36"/>
      <c r="F125" s="20">
        <f>F51</f>
        <v>0</v>
      </c>
    </row>
    <row r="126" spans="1:6" ht="28" customHeight="1" x14ac:dyDescent="0.2">
      <c r="A126" s="36" t="str">
        <f>A62</f>
        <v>Totaalprijs Projectmanagement</v>
      </c>
      <c r="B126" s="36"/>
      <c r="C126" s="36"/>
      <c r="D126" s="36"/>
      <c r="E126" s="36"/>
      <c r="F126" s="20">
        <f>F62</f>
        <v>0</v>
      </c>
    </row>
    <row r="127" spans="1:6" ht="28" customHeight="1" x14ac:dyDescent="0.2">
      <c r="A127" s="36" t="str">
        <f>A73</f>
        <v>Totaalprijs Documentatie</v>
      </c>
      <c r="B127" s="36"/>
      <c r="C127" s="36"/>
      <c r="D127" s="36"/>
      <c r="E127" s="36"/>
      <c r="F127" s="20">
        <f>F73</f>
        <v>0</v>
      </c>
    </row>
    <row r="128" spans="1:6" ht="28" customHeight="1" x14ac:dyDescent="0.2">
      <c r="A128" s="36" t="str">
        <f>A84</f>
        <v>Totaalprijs Training</v>
      </c>
      <c r="B128" s="36"/>
      <c r="C128" s="36"/>
      <c r="D128" s="36"/>
      <c r="E128" s="36"/>
      <c r="F128" s="20">
        <f>F84</f>
        <v>0</v>
      </c>
    </row>
    <row r="129" spans="1:7" ht="28" customHeight="1" x14ac:dyDescent="0.2">
      <c r="A129" s="36" t="str">
        <f>A90</f>
        <v>Totaalprijs Wensen</v>
      </c>
      <c r="B129" s="36"/>
      <c r="C129" s="36"/>
      <c r="D129" s="36"/>
      <c r="E129" s="36"/>
      <c r="F129" s="20">
        <f>F90</f>
        <v>0</v>
      </c>
    </row>
    <row r="130" spans="1:7" ht="28" customHeight="1" x14ac:dyDescent="0.2">
      <c r="A130" s="36" t="str">
        <f>A101</f>
        <v>Totaalprijs Overige kosten</v>
      </c>
      <c r="B130" s="36"/>
      <c r="C130" s="36"/>
      <c r="D130" s="36"/>
      <c r="E130" s="36"/>
      <c r="F130" s="20">
        <f>F101</f>
        <v>0</v>
      </c>
    </row>
    <row r="131" spans="1:7" ht="28" customHeight="1" x14ac:dyDescent="0.2">
      <c r="A131" s="29" t="str">
        <f>A104</f>
        <v>JAARLIJKSE KOSTEN SAAS DIENSTVERLENING</v>
      </c>
      <c r="B131" s="29"/>
      <c r="C131" s="29"/>
      <c r="D131" s="29"/>
      <c r="E131" s="29"/>
      <c r="F131" s="29"/>
    </row>
    <row r="132" spans="1:7" ht="28" customHeight="1" x14ac:dyDescent="0.2">
      <c r="A132" s="36" t="str">
        <f>A117</f>
        <v>Totaalprijs jaarlijkse kosten SaaS dienstverlening</v>
      </c>
      <c r="B132" s="36"/>
      <c r="C132" s="36"/>
      <c r="D132" s="36"/>
      <c r="E132" s="36"/>
      <c r="F132" s="20">
        <f>F117</f>
        <v>0</v>
      </c>
    </row>
    <row r="133" spans="1:7" x14ac:dyDescent="0.2">
      <c r="A133" s="5"/>
      <c r="B133" s="5"/>
      <c r="C133" s="5"/>
    </row>
    <row r="134" spans="1:7" ht="28" customHeight="1" x14ac:dyDescent="0.2">
      <c r="A134" s="37" t="s">
        <v>33</v>
      </c>
      <c r="B134" s="37"/>
      <c r="C134" s="37"/>
      <c r="D134" s="37"/>
      <c r="E134" s="37"/>
      <c r="F134" s="21">
        <f>(SUM(F122:F130))+(F132)</f>
        <v>0</v>
      </c>
    </row>
    <row r="135" spans="1:7" x14ac:dyDescent="0.2">
      <c r="A135" s="5"/>
      <c r="B135" s="5"/>
      <c r="C135" s="5"/>
    </row>
    <row r="136" spans="1:7" x14ac:dyDescent="0.2">
      <c r="A136" s="5"/>
      <c r="B136" s="5"/>
      <c r="C136" s="5"/>
    </row>
    <row r="137" spans="1:7" ht="52" customHeight="1" x14ac:dyDescent="0.2">
      <c r="A137" s="34" t="s">
        <v>53</v>
      </c>
      <c r="B137" s="34"/>
      <c r="C137" s="34"/>
      <c r="D137" s="34"/>
      <c r="E137" s="34"/>
      <c r="F137" s="34"/>
      <c r="G137" s="25"/>
    </row>
    <row r="138" spans="1:7" ht="30" customHeight="1" x14ac:dyDescent="0.2">
      <c r="A138" s="34" t="s">
        <v>39</v>
      </c>
      <c r="B138" s="34"/>
      <c r="C138" s="34"/>
      <c r="D138" s="34"/>
      <c r="E138" s="34"/>
      <c r="F138" s="34"/>
      <c r="G138" s="25"/>
    </row>
    <row r="139" spans="1:7" ht="30" customHeight="1" x14ac:dyDescent="0.2">
      <c r="A139" s="34" t="s">
        <v>45</v>
      </c>
      <c r="B139" s="34"/>
      <c r="C139" s="34"/>
      <c r="D139" s="34"/>
      <c r="E139" s="34"/>
      <c r="F139" s="34"/>
      <c r="G139" s="25"/>
    </row>
    <row r="140" spans="1:7" ht="53" customHeight="1" x14ac:dyDescent="0.2">
      <c r="A140" s="34" t="s">
        <v>44</v>
      </c>
      <c r="B140" s="34"/>
      <c r="C140" s="34"/>
      <c r="D140" s="34"/>
      <c r="E140" s="34"/>
      <c r="F140" s="34"/>
      <c r="G140" s="25"/>
    </row>
    <row r="141" spans="1:7" ht="38" customHeight="1" x14ac:dyDescent="0.2">
      <c r="A141" s="35" t="s">
        <v>46</v>
      </c>
      <c r="B141" s="35"/>
      <c r="C141" s="35"/>
      <c r="D141" s="35"/>
      <c r="E141" s="35"/>
      <c r="F141" s="35"/>
      <c r="G141" s="26"/>
    </row>
    <row r="142" spans="1:7" ht="38" customHeight="1" x14ac:dyDescent="0.2">
      <c r="A142" s="35" t="s">
        <v>55</v>
      </c>
      <c r="B142" s="35"/>
      <c r="C142" s="35"/>
      <c r="D142" s="35"/>
      <c r="E142" s="35"/>
      <c r="F142" s="35"/>
      <c r="G142" s="26"/>
    </row>
    <row r="143" spans="1:7" ht="52" customHeight="1" x14ac:dyDescent="0.2">
      <c r="A143" s="54" t="s">
        <v>59</v>
      </c>
      <c r="B143" s="54"/>
      <c r="C143" s="54"/>
      <c r="D143" s="54"/>
      <c r="E143" s="54"/>
      <c r="F143" s="54"/>
    </row>
    <row r="147" spans="1:6" ht="33" customHeight="1" x14ac:dyDescent="0.2">
      <c r="A147" s="23" t="s">
        <v>2</v>
      </c>
      <c r="B147" s="28"/>
      <c r="C147" s="28"/>
      <c r="D147" s="28"/>
      <c r="E147" s="28"/>
      <c r="F147" s="28"/>
    </row>
    <row r="148" spans="1:6" ht="33" customHeight="1" x14ac:dyDescent="0.2">
      <c r="A148" s="23" t="s">
        <v>4</v>
      </c>
      <c r="B148" s="28"/>
      <c r="C148" s="28"/>
      <c r="D148" s="28"/>
      <c r="E148" s="28"/>
      <c r="F148" s="28"/>
    </row>
    <row r="149" spans="1:6" ht="103" customHeight="1" x14ac:dyDescent="0.2">
      <c r="A149" s="23" t="s">
        <v>3</v>
      </c>
      <c r="B149" s="28"/>
      <c r="C149" s="28"/>
      <c r="D149" s="28"/>
      <c r="E149" s="28"/>
      <c r="F149" s="28"/>
    </row>
  </sheetData>
  <mergeCells count="52">
    <mergeCell ref="A143:F143"/>
    <mergeCell ref="A142:F142"/>
    <mergeCell ref="A32:F32"/>
    <mergeCell ref="A43:F43"/>
    <mergeCell ref="A54:F54"/>
    <mergeCell ref="A65:F65"/>
    <mergeCell ref="A93:F93"/>
    <mergeCell ref="A76:F76"/>
    <mergeCell ref="A84:E84"/>
    <mergeCell ref="A71:C71"/>
    <mergeCell ref="A72:C72"/>
    <mergeCell ref="A73:E73"/>
    <mergeCell ref="A62:E62"/>
    <mergeCell ref="A67:C67"/>
    <mergeCell ref="A68:C68"/>
    <mergeCell ref="A69:C69"/>
    <mergeCell ref="A70:C70"/>
    <mergeCell ref="A87:F87"/>
    <mergeCell ref="A101:E101"/>
    <mergeCell ref="A104:F104"/>
    <mergeCell ref="A90:E90"/>
    <mergeCell ref="A89:E89"/>
    <mergeCell ref="A106:F106"/>
    <mergeCell ref="A139:F139"/>
    <mergeCell ref="A117:E117"/>
    <mergeCell ref="A137:F137"/>
    <mergeCell ref="A138:F138"/>
    <mergeCell ref="A128:E128"/>
    <mergeCell ref="A123:E123"/>
    <mergeCell ref="A125:E125"/>
    <mergeCell ref="A126:E126"/>
    <mergeCell ref="A127:E127"/>
    <mergeCell ref="A130:E130"/>
    <mergeCell ref="A131:F131"/>
    <mergeCell ref="A132:E132"/>
    <mergeCell ref="A129:E129"/>
    <mergeCell ref="B147:F147"/>
    <mergeCell ref="B148:F148"/>
    <mergeCell ref="B149:F149"/>
    <mergeCell ref="A8:F8"/>
    <mergeCell ref="A10:F10"/>
    <mergeCell ref="A18:E18"/>
    <mergeCell ref="A29:E29"/>
    <mergeCell ref="A51:E51"/>
    <mergeCell ref="A40:E40"/>
    <mergeCell ref="A21:F21"/>
    <mergeCell ref="A140:F140"/>
    <mergeCell ref="A141:F141"/>
    <mergeCell ref="A122:E122"/>
    <mergeCell ref="A121:F121"/>
    <mergeCell ref="A124:E124"/>
    <mergeCell ref="A134:E134"/>
  </mergeCells>
  <pageMargins left="0.75" right="0.75" top="1" bottom="1" header="0.5" footer="0.5"/>
  <pageSetup paperSize="9" scale="51" fitToHeight="3"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D27321F024FD4AB0CAECDF501B1449" ma:contentTypeVersion="1" ma:contentTypeDescription="Een nieuw document maken." ma:contentTypeScope="" ma:versionID="34df5c68e4f9dc765ea2ec11d6b2b63a">
  <xsd:schema xmlns:xsd="http://www.w3.org/2001/XMLSchema" xmlns:p="http://schemas.microsoft.com/office/2006/metadata/properties" xmlns:ns2="684501e5-7bfa-4c03-95d4-d4f3a7573eca" targetNamespace="http://schemas.microsoft.com/office/2006/metadata/properties" ma:root="true" ma:fieldsID="abf184bca0a8061ab62ccaef3e555cee" ns2:_="">
    <xsd:import namespace="684501e5-7bfa-4c03-95d4-d4f3a7573eca"/>
    <xsd:element name="properties">
      <xsd:complexType>
        <xsd:sequence>
          <xsd:element name="documentManagement">
            <xsd:complexType>
              <xsd:all>
                <xsd:element ref="ns2:Jaar" minOccurs="0"/>
              </xsd:all>
            </xsd:complexType>
          </xsd:element>
        </xsd:sequence>
      </xsd:complexType>
    </xsd:element>
  </xsd:schema>
  <xsd:schema xmlns:xsd="http://www.w3.org/2001/XMLSchema" xmlns:dms="http://schemas.microsoft.com/office/2006/documentManagement/types" targetNamespace="684501e5-7bfa-4c03-95d4-d4f3a7573eca" elementFormDefault="qualified">
    <xsd:import namespace="http://schemas.microsoft.com/office/2006/documentManagement/types"/>
    <xsd:element name="Jaar" ma:index="8" nillable="true" ma:displayName="Jaar" ma:default="2011" ma:format="Dropdown" ma:internalName="Jaar">
      <xsd:simpleType>
        <xsd:restriction base="dms:Choice">
          <xsd:enumeration value="voor 2009"/>
          <xsd:enumeration value="2009"/>
          <xsd:enumeration value="2010"/>
          <xsd:enumeration value="2011"/>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Jaar xmlns="684501e5-7bfa-4c03-95d4-d4f3a7573eca">2011</Jaar>
  </documentManagement>
</p:properties>
</file>

<file path=customXml/itemProps1.xml><?xml version="1.0" encoding="utf-8"?>
<ds:datastoreItem xmlns:ds="http://schemas.openxmlformats.org/officeDocument/2006/customXml" ds:itemID="{E9D03B82-0155-456E-96D1-5623F1BC5710}">
  <ds:schemaRefs>
    <ds:schemaRef ds:uri="http://schemas.microsoft.com/sharepoint/v3/contenttype/forms"/>
  </ds:schemaRefs>
</ds:datastoreItem>
</file>

<file path=customXml/itemProps2.xml><?xml version="1.0" encoding="utf-8"?>
<ds:datastoreItem xmlns:ds="http://schemas.openxmlformats.org/officeDocument/2006/customXml" ds:itemID="{BA9F231C-E5B0-417E-BC84-55B05B6E9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501e5-7bfa-4c03-95d4-d4f3a7573ec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A9EC2B8-9011-423A-8303-22B90EE831A9}">
  <ds:schemaRefs>
    <ds:schemaRef ds:uri="http://schemas.microsoft.com/office/2006/metadata/properties"/>
    <ds:schemaRef ds:uri="http://schemas.microsoft.com/office/2006/documentManagement/types"/>
    <ds:schemaRef ds:uri="http://purl.org/dc/terms/"/>
    <ds:schemaRef ds:uri="http://www.w3.org/XML/1998/namespace"/>
    <ds:schemaRef ds:uri="684501e5-7bfa-4c03-95d4-d4f3a7573eca"/>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TenneT TSO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Uil</dc:creator>
  <cp:lastModifiedBy>Martijn van de Vall</cp:lastModifiedBy>
  <cp:lastPrinted>2014-06-18T06:52:46Z</cp:lastPrinted>
  <dcterms:created xsi:type="dcterms:W3CDTF">2010-07-13T16:49:06Z</dcterms:created>
  <dcterms:modified xsi:type="dcterms:W3CDTF">2018-12-21T13:48:06Z</dcterms:modified>
</cp:coreProperties>
</file>