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autoCompressPictures="0"/>
  <mc:AlternateContent xmlns:mc="http://schemas.openxmlformats.org/markup-compatibility/2006">
    <mc:Choice Requires="x15">
      <x15ac:absPath xmlns:x15ac="http://schemas.microsoft.com/office/spreadsheetml/2010/11/ac" url="/Users/martijnvandevall/OneDrive/OneDrive - B &amp; L Consultancy B.V/ZAKELIJK/2.17 - HAN/EA Inleveren en beoordelen/"/>
    </mc:Choice>
  </mc:AlternateContent>
  <xr:revisionPtr revIDLastSave="0" documentId="13_ncr:1_{D6CA273B-7383-1346-AD00-6C009614DFD0}" xr6:coauthVersionLast="40" xr6:coauthVersionMax="40" xr10:uidLastSave="{00000000-0000-0000-0000-000000000000}"/>
  <bookViews>
    <workbookView xWindow="0" yWindow="460" windowWidth="25600" windowHeight="14460" xr2:uid="{00000000-000D-0000-FFFF-FFFF00000000}"/>
  </bookViews>
  <sheets>
    <sheet name="Prijzenblad" sheetId="3" r:id="rId1"/>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109" i="3" l="1"/>
  <c r="E110" i="3"/>
  <c r="F110" i="3"/>
  <c r="E111" i="3"/>
  <c r="F111" i="3"/>
  <c r="E112" i="3"/>
  <c r="F112" i="3"/>
  <c r="F113" i="3"/>
  <c r="F114" i="3"/>
  <c r="F115" i="3"/>
  <c r="F116" i="3"/>
  <c r="F117" i="3"/>
  <c r="A129" i="3"/>
  <c r="F129" i="3"/>
  <c r="A128" i="3"/>
  <c r="F83" i="3"/>
  <c r="F82" i="3"/>
  <c r="F81" i="3"/>
  <c r="F80" i="3"/>
  <c r="F79" i="3"/>
  <c r="A124" i="3"/>
  <c r="F39" i="3"/>
  <c r="F38" i="3"/>
  <c r="F37" i="3"/>
  <c r="F36" i="3"/>
  <c r="F35" i="3"/>
  <c r="F84" i="3"/>
  <c r="F128" i="3"/>
  <c r="F40" i="3"/>
  <c r="F124" i="3"/>
  <c r="A131" i="3"/>
  <c r="A121" i="3"/>
  <c r="F98" i="3"/>
  <c r="F97" i="3"/>
  <c r="F70" i="3"/>
  <c r="F69" i="3"/>
  <c r="F59" i="3"/>
  <c r="F58" i="3"/>
  <c r="F48" i="3"/>
  <c r="F47" i="3"/>
  <c r="F26" i="3"/>
  <c r="F25" i="3"/>
  <c r="F15" i="3"/>
  <c r="F14" i="3"/>
  <c r="F13" i="3"/>
  <c r="F16" i="3"/>
  <c r="F17" i="3"/>
  <c r="F24" i="3"/>
  <c r="F27" i="3"/>
  <c r="F28" i="3"/>
  <c r="F46" i="3"/>
  <c r="F49" i="3"/>
  <c r="F50" i="3"/>
  <c r="F57" i="3"/>
  <c r="F60" i="3"/>
  <c r="F61" i="3"/>
  <c r="F68" i="3"/>
  <c r="F71" i="3"/>
  <c r="F72" i="3"/>
  <c r="F96" i="3"/>
  <c r="F99" i="3"/>
  <c r="F100" i="3"/>
  <c r="A132" i="3"/>
  <c r="A130" i="3"/>
  <c r="A127" i="3"/>
  <c r="A126" i="3"/>
  <c r="A125" i="3"/>
  <c r="A123" i="3"/>
  <c r="A122" i="3"/>
  <c r="F18" i="3"/>
  <c r="F122" i="3"/>
  <c r="F29" i="3"/>
  <c r="F123" i="3"/>
  <c r="F62" i="3"/>
  <c r="F126" i="3"/>
  <c r="F73" i="3"/>
  <c r="F127" i="3"/>
  <c r="F51" i="3"/>
  <c r="F125" i="3"/>
  <c r="F101" i="3"/>
  <c r="F130" i="3"/>
  <c r="F132" i="3"/>
  <c r="F134" i="3"/>
</calcChain>
</file>

<file path=xl/sharedStrings.xml><?xml version="1.0" encoding="utf-8"?>
<sst xmlns="http://schemas.openxmlformats.org/spreadsheetml/2006/main" count="241" uniqueCount="60">
  <si>
    <t>Aantal dagen</t>
  </si>
  <si>
    <t xml:space="preserve">Aantal </t>
  </si>
  <si>
    <t xml:space="preserve"> Naam inschrijver:</t>
  </si>
  <si>
    <t xml:space="preserve"> Handtekening tekenbevoegd persoon:</t>
  </si>
  <si>
    <t xml:space="preserve"> Naam tekenbevoegd persoon:</t>
  </si>
  <si>
    <r>
      <t xml:space="preserve">Inschrijver dient gebruik te maken van dit model bij haar Inschrijving. </t>
    </r>
    <r>
      <rPr>
        <sz val="10"/>
        <color rgb="FFFF0000"/>
        <rFont val="Calibri"/>
        <family val="2"/>
      </rPr>
      <t>Denk aan de rechtsgeldige ondertekening (en parafering) op papieren versie!</t>
    </r>
  </si>
  <si>
    <t xml:space="preserve">1. Opstellen functioneel- en technisch ontwerp </t>
  </si>
  <si>
    <t xml:space="preserve"> </t>
  </si>
  <si>
    <t xml:space="preserve">Omschrijving </t>
  </si>
  <si>
    <t>Functie</t>
  </si>
  <si>
    <t xml:space="preserve">Totaalprijs  </t>
  </si>
  <si>
    <t xml:space="preserve">&lt;&lt;beschrijving werkzaamheden&gt;&gt; </t>
  </si>
  <si>
    <t>&lt;&lt;beschrijving functie&gt;&gt;</t>
  </si>
  <si>
    <t>Totaalprijs Opstellen functioneel- en technisch ontwerp</t>
  </si>
  <si>
    <t>Totaalprijs Koppelen, testen en opleveren</t>
  </si>
  <si>
    <t>Prijs</t>
  </si>
  <si>
    <t>Totaalprijs Documentatie</t>
  </si>
  <si>
    <t>Totaalprijs Training</t>
  </si>
  <si>
    <t>JAAR 1</t>
  </si>
  <si>
    <t>JAAR 2</t>
  </si>
  <si>
    <t>JAAR 3</t>
  </si>
  <si>
    <t>JAAR 5 (OPTIONEEL)</t>
  </si>
  <si>
    <t>JAAR 6 (OPTIONEEL)</t>
  </si>
  <si>
    <t>JAAR 7 (OPTIONEEL)</t>
  </si>
  <si>
    <r>
      <t xml:space="preserve">EENMALIGE KOSTEN IMPLEMENTATIE </t>
    </r>
    <r>
      <rPr>
        <b/>
        <sz val="9"/>
        <color theme="0"/>
        <rFont val="Arial"/>
        <family val="2"/>
      </rPr>
      <t>*1</t>
    </r>
  </si>
  <si>
    <t>Totaalprijs Projectmanagement</t>
  </si>
  <si>
    <t>Totaalprijs Inrichten SaaS omgeving</t>
  </si>
  <si>
    <t xml:space="preserve">2. Inrichten SaaS omgeving  </t>
  </si>
  <si>
    <t>JAARLIJKSE KOSTEN SAAS DIENSTVERLENING</t>
  </si>
  <si>
    <t xml:space="preserve"> &lt;&lt;omschrijving model SaaS dienstverlening&gt;&gt;</t>
  </si>
  <si>
    <t>JAAR 4</t>
  </si>
  <si>
    <t>JAAR 8 (OPTIONEEL)</t>
  </si>
  <si>
    <t>Totaalprijs jaarlijkse kosten SaaS dienstverlening</t>
  </si>
  <si>
    <t>Inschrijfprijs</t>
  </si>
  <si>
    <t>Totaalprijs Interfaces</t>
  </si>
  <si>
    <r>
      <t>4. Testen en opleveren</t>
    </r>
    <r>
      <rPr>
        <b/>
        <sz val="14"/>
        <color rgb="FFFF0000"/>
        <rFont val="Arial"/>
        <family val="2"/>
      </rPr>
      <t xml:space="preserve"> </t>
    </r>
  </si>
  <si>
    <t xml:space="preserve">5. Projectmanagement </t>
  </si>
  <si>
    <t xml:space="preserve">6. Documentatie </t>
  </si>
  <si>
    <t xml:space="preserve">7. Training </t>
  </si>
  <si>
    <t>*2 Dit onderdeel dient te worden aangeboden op basis van ' fixed price, fixed date' met een bandbreedte van +/- 20%.</t>
  </si>
  <si>
    <r>
      <t>3. Interfaces</t>
    </r>
    <r>
      <rPr>
        <b/>
        <sz val="14"/>
        <color rgb="FFFF0000"/>
        <rFont val="Arial"/>
        <family val="2"/>
      </rPr>
      <t xml:space="preserve"> </t>
    </r>
    <r>
      <rPr>
        <b/>
        <sz val="9"/>
        <color theme="0"/>
        <rFont val="Arial"/>
        <family val="2"/>
      </rPr>
      <t>*2</t>
    </r>
  </si>
  <si>
    <r>
      <t xml:space="preserve">Junior of Senior </t>
    </r>
    <r>
      <rPr>
        <b/>
        <sz val="9"/>
        <color rgb="FFFFFFFF"/>
        <rFont val="Arial"/>
        <family val="2"/>
      </rPr>
      <t>*3</t>
    </r>
  </si>
  <si>
    <t>&lt;&lt;keuze Junior of Senior&gt;&gt;</t>
  </si>
  <si>
    <r>
      <t xml:space="preserve">Dagtarief </t>
    </r>
    <r>
      <rPr>
        <b/>
        <sz val="9"/>
        <color theme="0"/>
        <rFont val="Arial"/>
        <family val="2"/>
      </rPr>
      <t>*4</t>
    </r>
  </si>
  <si>
    <t>*4 Het dagtarief is inclusief alle kosten, waaronder (niet limitatief) reisuren, onkostenvergoeding en reis- en verblijfskosten. Deze dagtarieven zijn tevens van toepassing voor eventuele aanvullende werkzaamheden gedurende de looptijd  van de Overeenkomst. Indien op een dag meer dan 8 uur wordt gewerkt, dienen deze uren te zijn inbegrepen in de dagprijs. Indien minder dan 8 uur wordt gewerkt, vindt verrekening plaats op basis van een uurtarief (1/8 dagtarief).</t>
  </si>
  <si>
    <t>*3 Hier dient Senior of Junior te worden ingevuld, waarbij voor Senior geldt meer dan 5 jaar relevante ervaring en voor Junior minder dan 5 jaar relevante werkervaring.</t>
  </si>
  <si>
    <t>*5 Inschrijver dient in het prijzenblad alle relevant kostencomponenten te vermelden. Indien deze niet expliciet zijn benoemd in het prijzenblad, dienen deze kosten te worden opgenomen bij ' Overige kosten'. Alle kosten die niet zijn opgenomen bij de Inschrijving worden geacht onderdeel uit te maken van de prijzen in dit prijzenblad.</t>
  </si>
  <si>
    <t>Totaalprijs Overige kosten</t>
  </si>
  <si>
    <t>Bijlage VII: Prijzenblad</t>
  </si>
  <si>
    <r>
      <t xml:space="preserve">8. Kosten </t>
    </r>
    <r>
      <rPr>
        <b/>
        <i/>
        <sz val="14"/>
        <color theme="0"/>
        <rFont val="Arial"/>
        <family val="2"/>
      </rPr>
      <t>K1 - Wensen uit het Programma van eisen en wensen  (4.1.2.1)</t>
    </r>
  </si>
  <si>
    <r>
      <t xml:space="preserve">9. Overige kosten </t>
    </r>
    <r>
      <rPr>
        <b/>
        <sz val="9"/>
        <color theme="0"/>
        <rFont val="Arial"/>
        <family val="2"/>
      </rPr>
      <t>*5</t>
    </r>
  </si>
  <si>
    <t>Totaalprijs Wensen</t>
  </si>
  <si>
    <r>
      <t>Betreft: Inschrijfprijs voor  de aanbesteding ‘</t>
    </r>
    <r>
      <rPr>
        <i/>
        <sz val="10"/>
        <color theme="1"/>
        <rFont val="Calibri"/>
        <family val="2"/>
      </rPr>
      <t>Digitale omgeving Inleveren en Beoordelen Toetsproducten gebaseerd op SaaS</t>
    </r>
    <r>
      <rPr>
        <sz val="10"/>
        <color theme="1"/>
        <rFont val="Calibri"/>
        <family val="2"/>
      </rPr>
      <t>’</t>
    </r>
  </si>
  <si>
    <t>*1 Dit onderdeel dient te worden aangeboden op basis van ' fixed price, fixed date'. De fixed price kan als volgt worden gefactureerd: 20% na volledige Acceptatie (Go-live) van het Systeem. De resterende 80% kan evenredig worden verdeeld over de Acceptatie van de verschillende deelleveringen gedurende de implementatieperiode; Inschrijver kan in haar Projectplan hiervoor een voorstel opnemen, dat partijen na gunning nog op onderdelen kunnen bijstellen.</t>
  </si>
  <si>
    <r>
      <t xml:space="preserve">Totaalprijs </t>
    </r>
    <r>
      <rPr>
        <b/>
        <sz val="8"/>
        <color rgb="FFFFFFFF"/>
        <rFont val="Arial"/>
        <family val="2"/>
      </rPr>
      <t>*6</t>
    </r>
  </si>
  <si>
    <t>*6 De prijs voor jaar 2 t/m 4 dient gelijk te jaar aan de prijs voor jaar 1. Vanaf jaar 5 mag een afwijkende prijs worden aangeboden, maar deze mag niet hoger zijn dan 3% ten opzicht van het voorgaande jaar.</t>
  </si>
  <si>
    <t>Gebruikers</t>
  </si>
  <si>
    <t>Aantal maanden</t>
  </si>
  <si>
    <r>
      <t xml:space="preserve">Aantal Gebruikers </t>
    </r>
    <r>
      <rPr>
        <b/>
        <sz val="8"/>
        <color rgb="FFFFFFFF"/>
        <rFont val="Arial"/>
        <family val="2"/>
      </rPr>
      <t>*7</t>
    </r>
  </si>
  <si>
    <t>*7 Het aantal Gebruikers is een prognose. De aantallen zijn indicatief; hieraan kunnen geen rechten worden ontleend. De HAN overweegt om in schooljaar 2019/2020 te starten met een pilotgroep van 7.500, waardoor het totaal aantal Gebruikers dat schooljaar lager zal zijn. Facturatie zal jaarlijks, voorafgaand aan een schooljaar, worden gebaseerd op een prognose. Aan het einde van een schooljaar zal het werkelijke aantal Gebruikers per maand achteraf worden nagecalculeerd.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</si>
</sst>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 #,##0.00_-;_-&quot;€&quot;\ * #,##0.00\-;_-&quot;€&quot;\ * &quot;-&quot;??_-;_-@_-"/>
    <numFmt numFmtId="166" formatCode="_(* #,##0_);_(* \(#,##0\);_(* &quot;-&quot;??_);_(@_)"/>
  </numFmts>
  <fonts count="26"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0"/>
      <color theme="1"/>
      <name val="Calibri"/>
      <family val="2"/>
    </font>
    <font>
      <sz val="10"/>
      <color theme="1"/>
      <name val="Calibri"/>
      <family val="2"/>
    </font>
    <font>
      <sz val="10"/>
      <color rgb="FFFF0000"/>
      <name val="Calibri"/>
      <family val="2"/>
    </font>
    <font>
      <b/>
      <sz val="16"/>
      <color rgb="FF000000"/>
      <name val="Arial"/>
      <family val="2"/>
    </font>
    <font>
      <b/>
      <sz val="16"/>
      <color theme="1"/>
      <name val="Arial"/>
      <family val="2"/>
    </font>
    <font>
      <b/>
      <sz val="10"/>
      <color rgb="FF000000"/>
      <name val="Arial"/>
      <family val="2"/>
    </font>
    <font>
      <b/>
      <sz val="10"/>
      <color theme="1"/>
      <name val="Arial"/>
      <family val="2"/>
    </font>
    <font>
      <i/>
      <sz val="10"/>
      <color theme="1"/>
      <name val="Arial"/>
      <family val="2"/>
    </font>
    <font>
      <sz val="10"/>
      <color rgb="FF000000"/>
      <name val="Arial"/>
      <family val="2"/>
    </font>
    <font>
      <sz val="10"/>
      <color theme="1"/>
      <name val="Arial"/>
      <family val="2"/>
    </font>
    <font>
      <b/>
      <sz val="14"/>
      <color theme="0"/>
      <name val="Arial"/>
      <family val="2"/>
    </font>
    <font>
      <b/>
      <sz val="10"/>
      <color rgb="FFFFFFFF"/>
      <name val="Arial"/>
      <family val="2"/>
    </font>
    <font>
      <b/>
      <sz val="11"/>
      <color theme="1"/>
      <name val="Arial"/>
      <family val="2"/>
    </font>
    <font>
      <b/>
      <sz val="14"/>
      <color rgb="FFFF0000"/>
      <name val="Arial"/>
      <family val="2"/>
    </font>
    <font>
      <b/>
      <sz val="10"/>
      <color theme="0"/>
      <name val="Arial"/>
      <family val="2"/>
    </font>
    <font>
      <b/>
      <sz val="9"/>
      <color theme="0"/>
      <name val="Arial"/>
      <family val="2"/>
    </font>
    <font>
      <i/>
      <sz val="11"/>
      <color theme="1"/>
      <name val="Calibri"/>
      <family val="2"/>
    </font>
    <font>
      <b/>
      <sz val="9"/>
      <color rgb="FFFFFFFF"/>
      <name val="Arial"/>
      <family val="2"/>
    </font>
    <font>
      <b/>
      <i/>
      <sz val="14"/>
      <color theme="0"/>
      <name val="Arial"/>
      <family val="2"/>
    </font>
    <font>
      <i/>
      <sz val="10"/>
      <color theme="1"/>
      <name val="Calibri"/>
      <family val="2"/>
    </font>
    <font>
      <b/>
      <sz val="8"/>
      <color rgb="FFFFFFFF"/>
      <name val="Arial"/>
      <family val="2"/>
    </font>
    <font>
      <i/>
      <sz val="11"/>
      <color theme="1"/>
      <name val="Calibri"/>
      <family val="2"/>
      <scheme val="minor"/>
    </font>
  </fonts>
  <fills count="10">
    <fill>
      <patternFill patternType="none"/>
    </fill>
    <fill>
      <patternFill patternType="gray125"/>
    </fill>
    <fill>
      <patternFill patternType="solid">
        <fgColor rgb="FF808080"/>
        <bgColor indexed="64"/>
      </patternFill>
    </fill>
    <fill>
      <patternFill patternType="solid">
        <fgColor theme="0"/>
        <bgColor indexed="64"/>
      </patternFill>
    </fill>
    <fill>
      <patternFill patternType="solid">
        <fgColor rgb="FFFFFF00"/>
        <bgColor indexed="64"/>
      </patternFill>
    </fill>
    <fill>
      <patternFill patternType="solid">
        <fgColor rgb="FF3366FF"/>
        <bgColor indexed="64"/>
      </patternFill>
    </fill>
    <fill>
      <patternFill patternType="solid">
        <fgColor theme="3" tint="0.79998168889431442"/>
        <bgColor indexed="64"/>
      </patternFill>
    </fill>
    <fill>
      <patternFill patternType="solid">
        <fgColor rgb="FFFFFF00"/>
        <bgColor rgb="FF000000"/>
      </patternFill>
    </fill>
    <fill>
      <patternFill patternType="solid">
        <fgColor rgb="FF00B0F0"/>
        <bgColor indexed="64"/>
      </patternFill>
    </fill>
    <fill>
      <patternFill patternType="solid">
        <fgColor rgb="FFFF66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5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55">
    <xf numFmtId="0" fontId="0" fillId="0" borderId="0" xfId="0"/>
    <xf numFmtId="0" fontId="5" fillId="0" borderId="0" xfId="0" applyFont="1" applyAlignment="1">
      <alignment vertical="center"/>
    </xf>
    <xf numFmtId="0" fontId="7" fillId="0" borderId="0" xfId="0" applyFont="1" applyAlignment="1">
      <alignment vertical="center"/>
    </xf>
    <xf numFmtId="0" fontId="8" fillId="0"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5"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3" fillId="4" borderId="1" xfId="0" applyFont="1" applyFill="1" applyBorder="1" applyAlignment="1">
      <alignment vertical="center" wrapText="1"/>
    </xf>
    <xf numFmtId="0" fontId="12" fillId="7" borderId="1" xfId="0" applyFont="1" applyFill="1" applyBorder="1" applyAlignment="1">
      <alignment horizontal="center" vertical="center" wrapText="1"/>
    </xf>
    <xf numFmtId="164" fontId="13" fillId="4" borderId="1" xfId="1" applyFont="1" applyFill="1" applyBorder="1" applyAlignment="1">
      <alignment horizontal="center" vertical="center"/>
    </xf>
    <xf numFmtId="164" fontId="13" fillId="0" borderId="1" xfId="1" applyFont="1" applyFill="1" applyBorder="1" applyAlignment="1">
      <alignment horizontal="center" vertical="center"/>
    </xf>
    <xf numFmtId="164" fontId="16" fillId="0" borderId="1" xfId="0" applyNumberFormat="1" applyFont="1" applyBorder="1" applyAlignment="1">
      <alignment vertical="center"/>
    </xf>
    <xf numFmtId="0" fontId="10" fillId="0" borderId="0" xfId="0" applyFont="1" applyBorder="1" applyAlignment="1">
      <alignment horizontal="right" vertical="center"/>
    </xf>
    <xf numFmtId="164" fontId="10" fillId="0" borderId="0" xfId="0" applyNumberFormat="1" applyFont="1" applyBorder="1" applyAlignment="1">
      <alignment vertical="center"/>
    </xf>
    <xf numFmtId="0" fontId="16" fillId="0" borderId="0" xfId="0" applyFont="1" applyBorder="1" applyAlignment="1">
      <alignment horizontal="right" vertical="center"/>
    </xf>
    <xf numFmtId="164" fontId="16" fillId="0" borderId="0" xfId="0" applyNumberFormat="1" applyFont="1" applyBorder="1" applyAlignment="1">
      <alignment vertical="center"/>
    </xf>
    <xf numFmtId="0" fontId="16" fillId="0" borderId="0" xfId="0" applyFont="1" applyBorder="1" applyAlignment="1">
      <alignment horizontal="left" vertical="center"/>
    </xf>
    <xf numFmtId="164" fontId="13" fillId="0" borderId="1" xfId="1" applyFont="1" applyBorder="1" applyAlignment="1">
      <alignment vertical="center"/>
    </xf>
    <xf numFmtId="164" fontId="16" fillId="8" borderId="1" xfId="1" applyFont="1" applyFill="1" applyBorder="1" applyAlignment="1">
      <alignment vertical="center"/>
    </xf>
    <xf numFmtId="0" fontId="13" fillId="3" borderId="2" xfId="0" applyFont="1" applyFill="1" applyBorder="1" applyAlignment="1">
      <alignment vertical="center" wrapText="1"/>
    </xf>
    <xf numFmtId="0" fontId="4" fillId="0" borderId="1" xfId="0" applyFont="1" applyBorder="1" applyAlignment="1" applyProtection="1">
      <alignment vertical="center" wrapText="1"/>
      <protection locked="0"/>
    </xf>
    <xf numFmtId="0" fontId="18" fillId="2" borderId="1" xfId="0" applyFont="1" applyFill="1" applyBorder="1" applyAlignment="1">
      <alignment horizontal="center" vertical="center" wrapText="1"/>
    </xf>
    <xf numFmtId="0" fontId="20" fillId="0" borderId="0" xfId="0" applyFont="1" applyFill="1" applyAlignment="1">
      <alignment vertical="center" wrapText="1"/>
    </xf>
    <xf numFmtId="0" fontId="20" fillId="0" borderId="0" xfId="0" applyFont="1" applyAlignment="1">
      <alignment vertical="center" wrapText="1"/>
    </xf>
    <xf numFmtId="0" fontId="13" fillId="3" borderId="5" xfId="0" applyFont="1" applyFill="1" applyBorder="1" applyAlignment="1">
      <alignment horizontal="left" vertical="center" wrapText="1"/>
    </xf>
    <xf numFmtId="0" fontId="5" fillId="6" borderId="1" xfId="0" applyFont="1" applyFill="1" applyBorder="1" applyAlignment="1" applyProtection="1">
      <alignment horizontal="center" vertical="center"/>
      <protection locked="0"/>
    </xf>
    <xf numFmtId="0" fontId="14" fillId="9" borderId="1" xfId="0" applyFont="1" applyFill="1" applyBorder="1" applyAlignment="1">
      <alignment horizontal="center" vertical="center"/>
    </xf>
    <xf numFmtId="0" fontId="14" fillId="5" borderId="1" xfId="0" applyFont="1" applyFill="1" applyBorder="1" applyAlignment="1">
      <alignment horizontal="center"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10" fillId="0" borderId="1" xfId="0" applyFont="1" applyBorder="1" applyAlignment="1">
      <alignment horizontal="right" vertical="center" wrapText="1"/>
    </xf>
    <xf numFmtId="0" fontId="16" fillId="0" borderId="1" xfId="0" applyFont="1" applyBorder="1" applyAlignment="1">
      <alignment horizontal="right" vertical="center" wrapText="1"/>
    </xf>
    <xf numFmtId="164" fontId="13" fillId="4" borderId="2" xfId="1" applyFont="1" applyFill="1" applyBorder="1" applyAlignment="1">
      <alignment horizontal="left" vertical="center" wrapText="1"/>
    </xf>
    <xf numFmtId="164" fontId="13" fillId="4" borderId="3" xfId="1" applyFont="1" applyFill="1" applyBorder="1" applyAlignment="1">
      <alignment horizontal="left" vertical="center" wrapText="1"/>
    </xf>
    <xf numFmtId="164" fontId="13" fillId="4" borderId="4" xfId="1"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3" fillId="0" borderId="2" xfId="0" applyFont="1" applyFill="1" applyBorder="1" applyAlignment="1">
      <alignment vertical="center" wrapText="1"/>
    </xf>
    <xf numFmtId="166" fontId="12" fillId="0" borderId="1" xfId="256" applyNumberFormat="1" applyFont="1" applyFill="1" applyBorder="1" applyAlignment="1">
      <alignment horizontal="center" vertical="center" wrapText="1"/>
    </xf>
    <xf numFmtId="0" fontId="25" fillId="0" borderId="0" xfId="0" applyFont="1" applyAlignment="1">
      <alignment horizontal="left" vertical="center" wrapText="1"/>
    </xf>
  </cellXfs>
  <cellStyles count="257">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Komma" xfId="256" builtinId="3"/>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9"/>
  <sheetViews>
    <sheetView tabSelected="1" workbookViewId="0">
      <selection activeCell="H113" sqref="H113"/>
    </sheetView>
  </sheetViews>
  <sheetFormatPr baseColWidth="10" defaultColWidth="8.83203125" defaultRowHeight="15" x14ac:dyDescent="0.2"/>
  <cols>
    <col min="1" max="1" width="36.6640625" customWidth="1"/>
    <col min="2" max="2" width="33.5" customWidth="1"/>
    <col min="3" max="3" width="16.83203125" customWidth="1"/>
    <col min="4" max="4" width="16.1640625" customWidth="1"/>
    <col min="5" max="5" width="12.5" customWidth="1"/>
    <col min="6" max="6" width="16.5" customWidth="1"/>
  </cols>
  <sheetData>
    <row r="1" spans="1:9" ht="20" x14ac:dyDescent="0.2">
      <c r="A1" s="2" t="s">
        <v>48</v>
      </c>
      <c r="B1" s="3"/>
      <c r="C1" s="3"/>
    </row>
    <row r="2" spans="1:9" x14ac:dyDescent="0.2">
      <c r="A2" s="4"/>
      <c r="B2" s="5"/>
      <c r="C2" s="5"/>
    </row>
    <row r="3" spans="1:9" x14ac:dyDescent="0.2">
      <c r="A3" s="1" t="s">
        <v>52</v>
      </c>
      <c r="B3" s="6"/>
      <c r="C3" s="6"/>
    </row>
    <row r="4" spans="1:9" x14ac:dyDescent="0.2">
      <c r="A4" s="1"/>
      <c r="B4" s="7"/>
      <c r="C4" s="7"/>
    </row>
    <row r="5" spans="1:9" x14ac:dyDescent="0.2">
      <c r="A5" s="1" t="s">
        <v>5</v>
      </c>
      <c r="B5" s="7"/>
      <c r="C5" s="7"/>
    </row>
    <row r="6" spans="1:9" x14ac:dyDescent="0.2">
      <c r="A6" s="7"/>
      <c r="B6" s="7"/>
      <c r="C6" s="7"/>
    </row>
    <row r="7" spans="1:9" x14ac:dyDescent="0.2">
      <c r="A7" s="7"/>
      <c r="B7" s="7"/>
      <c r="C7" s="7"/>
    </row>
    <row r="8" spans="1:9" ht="28" customHeight="1" x14ac:dyDescent="0.2">
      <c r="A8" s="29" t="s">
        <v>24</v>
      </c>
      <c r="B8" s="29"/>
      <c r="C8" s="29"/>
      <c r="D8" s="29"/>
      <c r="E8" s="29"/>
      <c r="F8" s="29"/>
    </row>
    <row r="9" spans="1:9" x14ac:dyDescent="0.2">
      <c r="A9" s="7"/>
      <c r="B9" s="7"/>
      <c r="C9" s="7"/>
    </row>
    <row r="10" spans="1:9" ht="28" customHeight="1" x14ac:dyDescent="0.2">
      <c r="A10" s="30" t="s">
        <v>6</v>
      </c>
      <c r="B10" s="30"/>
      <c r="C10" s="30"/>
      <c r="D10" s="30"/>
      <c r="E10" s="30"/>
      <c r="F10" s="30"/>
      <c r="I10" t="s">
        <v>7</v>
      </c>
    </row>
    <row r="11" spans="1:9" x14ac:dyDescent="0.2">
      <c r="A11" s="7"/>
      <c r="B11" s="7"/>
      <c r="C11" s="7"/>
      <c r="I11" t="s">
        <v>7</v>
      </c>
    </row>
    <row r="12" spans="1:9" ht="28" customHeight="1" x14ac:dyDescent="0.2">
      <c r="A12" s="8" t="s">
        <v>8</v>
      </c>
      <c r="B12" s="9" t="s">
        <v>9</v>
      </c>
      <c r="C12" s="9" t="s">
        <v>41</v>
      </c>
      <c r="D12" s="9" t="s">
        <v>0</v>
      </c>
      <c r="E12" s="24" t="s">
        <v>43</v>
      </c>
      <c r="F12" s="9" t="s">
        <v>10</v>
      </c>
      <c r="I12" t="s">
        <v>7</v>
      </c>
    </row>
    <row r="13" spans="1:9" ht="28" x14ac:dyDescent="0.2">
      <c r="A13" s="10" t="s">
        <v>11</v>
      </c>
      <c r="B13" s="10" t="s">
        <v>12</v>
      </c>
      <c r="C13" s="10" t="s">
        <v>42</v>
      </c>
      <c r="D13" s="11">
        <v>0</v>
      </c>
      <c r="E13" s="12">
        <v>0</v>
      </c>
      <c r="F13" s="13">
        <f t="shared" ref="F13:F17" si="0">D13*E13</f>
        <v>0</v>
      </c>
      <c r="I13" t="s">
        <v>7</v>
      </c>
    </row>
    <row r="14" spans="1:9" ht="28" x14ac:dyDescent="0.2">
      <c r="A14" s="10" t="s">
        <v>11</v>
      </c>
      <c r="B14" s="10" t="s">
        <v>12</v>
      </c>
      <c r="C14" s="10" t="s">
        <v>42</v>
      </c>
      <c r="D14" s="11">
        <v>0</v>
      </c>
      <c r="E14" s="12">
        <v>0</v>
      </c>
      <c r="F14" s="13">
        <f t="shared" ref="F14:F15" si="1">D14*E14</f>
        <v>0</v>
      </c>
    </row>
    <row r="15" spans="1:9" ht="28" x14ac:dyDescent="0.2">
      <c r="A15" s="10" t="s">
        <v>11</v>
      </c>
      <c r="B15" s="10" t="s">
        <v>12</v>
      </c>
      <c r="C15" s="10" t="s">
        <v>42</v>
      </c>
      <c r="D15" s="11">
        <v>0</v>
      </c>
      <c r="E15" s="12">
        <v>0</v>
      </c>
      <c r="F15" s="13">
        <f t="shared" si="1"/>
        <v>0</v>
      </c>
    </row>
    <row r="16" spans="1:9" ht="28" x14ac:dyDescent="0.2">
      <c r="A16" s="10" t="s">
        <v>11</v>
      </c>
      <c r="B16" s="10" t="s">
        <v>12</v>
      </c>
      <c r="C16" s="10" t="s">
        <v>42</v>
      </c>
      <c r="D16" s="11">
        <v>0</v>
      </c>
      <c r="E16" s="12">
        <v>0</v>
      </c>
      <c r="F16" s="13">
        <f t="shared" si="0"/>
        <v>0</v>
      </c>
    </row>
    <row r="17" spans="1:9" ht="28" x14ac:dyDescent="0.2">
      <c r="A17" s="10" t="s">
        <v>11</v>
      </c>
      <c r="B17" s="10" t="s">
        <v>12</v>
      </c>
      <c r="C17" s="10" t="s">
        <v>42</v>
      </c>
      <c r="D17" s="11">
        <v>0</v>
      </c>
      <c r="E17" s="12">
        <v>0</v>
      </c>
      <c r="F17" s="13">
        <f t="shared" si="0"/>
        <v>0</v>
      </c>
    </row>
    <row r="18" spans="1:9" ht="24" customHeight="1" x14ac:dyDescent="0.2">
      <c r="A18" s="31" t="s">
        <v>13</v>
      </c>
      <c r="B18" s="32"/>
      <c r="C18" s="32"/>
      <c r="D18" s="32"/>
      <c r="E18" s="33"/>
      <c r="F18" s="14">
        <f>SUM(F13:F17)</f>
        <v>0</v>
      </c>
    </row>
    <row r="19" spans="1:9" x14ac:dyDescent="0.2">
      <c r="A19" s="15"/>
      <c r="B19" s="15"/>
      <c r="C19" s="15"/>
      <c r="D19" s="15"/>
      <c r="E19" s="15"/>
      <c r="F19" s="16"/>
    </row>
    <row r="20" spans="1:9" x14ac:dyDescent="0.2">
      <c r="A20" s="15"/>
      <c r="B20" s="15"/>
      <c r="C20" s="15"/>
      <c r="D20" s="15"/>
      <c r="E20" s="15"/>
      <c r="F20" s="16"/>
    </row>
    <row r="21" spans="1:9" ht="28" customHeight="1" x14ac:dyDescent="0.2">
      <c r="A21" s="30" t="s">
        <v>27</v>
      </c>
      <c r="B21" s="30"/>
      <c r="C21" s="30"/>
      <c r="D21" s="30"/>
      <c r="E21" s="30"/>
      <c r="F21" s="30"/>
    </row>
    <row r="22" spans="1:9" x14ac:dyDescent="0.2">
      <c r="A22" s="7"/>
      <c r="B22" s="7"/>
      <c r="C22" s="7"/>
    </row>
    <row r="23" spans="1:9" ht="28" customHeight="1" x14ac:dyDescent="0.2">
      <c r="A23" s="8" t="s">
        <v>8</v>
      </c>
      <c r="B23" s="9" t="s">
        <v>9</v>
      </c>
      <c r="C23" s="9" t="s">
        <v>41</v>
      </c>
      <c r="D23" s="9" t="s">
        <v>0</v>
      </c>
      <c r="E23" s="24" t="s">
        <v>43</v>
      </c>
      <c r="F23" s="9" t="s">
        <v>10</v>
      </c>
      <c r="I23" t="s">
        <v>7</v>
      </c>
    </row>
    <row r="24" spans="1:9" ht="28" x14ac:dyDescent="0.2">
      <c r="A24" s="10" t="s">
        <v>11</v>
      </c>
      <c r="B24" s="10" t="s">
        <v>12</v>
      </c>
      <c r="C24" s="10" t="s">
        <v>42</v>
      </c>
      <c r="D24" s="11">
        <v>0</v>
      </c>
      <c r="E24" s="12">
        <v>0</v>
      </c>
      <c r="F24" s="13">
        <f t="shared" ref="F24:F28" si="2">D24*E24</f>
        <v>0</v>
      </c>
      <c r="I24" t="s">
        <v>7</v>
      </c>
    </row>
    <row r="25" spans="1:9" ht="28" x14ac:dyDescent="0.2">
      <c r="A25" s="10" t="s">
        <v>11</v>
      </c>
      <c r="B25" s="10" t="s">
        <v>12</v>
      </c>
      <c r="C25" s="10" t="s">
        <v>42</v>
      </c>
      <c r="D25" s="11">
        <v>0</v>
      </c>
      <c r="E25" s="12">
        <v>0</v>
      </c>
      <c r="F25" s="13">
        <f t="shared" si="2"/>
        <v>0</v>
      </c>
    </row>
    <row r="26" spans="1:9" ht="28" x14ac:dyDescent="0.2">
      <c r="A26" s="10" t="s">
        <v>11</v>
      </c>
      <c r="B26" s="10" t="s">
        <v>12</v>
      </c>
      <c r="C26" s="10" t="s">
        <v>42</v>
      </c>
      <c r="D26" s="11">
        <v>0</v>
      </c>
      <c r="E26" s="12">
        <v>0</v>
      </c>
      <c r="F26" s="13">
        <f t="shared" si="2"/>
        <v>0</v>
      </c>
    </row>
    <row r="27" spans="1:9" ht="28" x14ac:dyDescent="0.2">
      <c r="A27" s="10" t="s">
        <v>11</v>
      </c>
      <c r="B27" s="10" t="s">
        <v>12</v>
      </c>
      <c r="C27" s="10" t="s">
        <v>42</v>
      </c>
      <c r="D27" s="11">
        <v>0</v>
      </c>
      <c r="E27" s="12">
        <v>0</v>
      </c>
      <c r="F27" s="13">
        <f t="shared" si="2"/>
        <v>0</v>
      </c>
    </row>
    <row r="28" spans="1:9" ht="28" x14ac:dyDescent="0.2">
      <c r="A28" s="10" t="s">
        <v>11</v>
      </c>
      <c r="B28" s="10" t="s">
        <v>12</v>
      </c>
      <c r="C28" s="10" t="s">
        <v>42</v>
      </c>
      <c r="D28" s="11">
        <v>0</v>
      </c>
      <c r="E28" s="12">
        <v>0</v>
      </c>
      <c r="F28" s="13">
        <f t="shared" si="2"/>
        <v>0</v>
      </c>
    </row>
    <row r="29" spans="1:9" ht="24" customHeight="1" x14ac:dyDescent="0.2">
      <c r="A29" s="31" t="s">
        <v>26</v>
      </c>
      <c r="B29" s="32"/>
      <c r="C29" s="32"/>
      <c r="D29" s="32"/>
      <c r="E29" s="33"/>
      <c r="F29" s="14">
        <f>SUM(F24:F28)</f>
        <v>0</v>
      </c>
    </row>
    <row r="30" spans="1:9" x14ac:dyDescent="0.2">
      <c r="A30" s="15"/>
      <c r="B30" s="15"/>
      <c r="C30" s="15"/>
      <c r="D30" s="15"/>
      <c r="E30" s="15"/>
      <c r="F30" s="16"/>
    </row>
    <row r="31" spans="1:9" x14ac:dyDescent="0.2">
      <c r="A31" s="15"/>
      <c r="B31" s="15"/>
      <c r="C31" s="15"/>
      <c r="D31" s="15"/>
      <c r="E31" s="15"/>
      <c r="F31" s="16"/>
    </row>
    <row r="32" spans="1:9" ht="28" customHeight="1" x14ac:dyDescent="0.2">
      <c r="A32" s="30" t="s">
        <v>40</v>
      </c>
      <c r="B32" s="30"/>
      <c r="C32" s="30"/>
      <c r="D32" s="30"/>
      <c r="E32" s="30"/>
      <c r="F32" s="30"/>
    </row>
    <row r="33" spans="1:9" x14ac:dyDescent="0.2">
      <c r="A33" s="7"/>
      <c r="B33" s="7"/>
      <c r="C33" s="7"/>
    </row>
    <row r="34" spans="1:9" ht="28" customHeight="1" x14ac:dyDescent="0.2">
      <c r="A34" s="8" t="s">
        <v>8</v>
      </c>
      <c r="B34" s="9" t="s">
        <v>9</v>
      </c>
      <c r="C34" s="9" t="s">
        <v>41</v>
      </c>
      <c r="D34" s="9" t="s">
        <v>0</v>
      </c>
      <c r="E34" s="24" t="s">
        <v>43</v>
      </c>
      <c r="F34" s="9" t="s">
        <v>10</v>
      </c>
      <c r="I34" t="s">
        <v>7</v>
      </c>
    </row>
    <row r="35" spans="1:9" ht="28" x14ac:dyDescent="0.2">
      <c r="A35" s="10" t="s">
        <v>11</v>
      </c>
      <c r="B35" s="10" t="s">
        <v>12</v>
      </c>
      <c r="C35" s="10" t="s">
        <v>42</v>
      </c>
      <c r="D35" s="11">
        <v>0</v>
      </c>
      <c r="E35" s="12">
        <v>0</v>
      </c>
      <c r="F35" s="13">
        <f t="shared" ref="F35:F39" si="3">D35*E35</f>
        <v>0</v>
      </c>
      <c r="I35" t="s">
        <v>7</v>
      </c>
    </row>
    <row r="36" spans="1:9" ht="28" x14ac:dyDescent="0.2">
      <c r="A36" s="10" t="s">
        <v>11</v>
      </c>
      <c r="B36" s="10" t="s">
        <v>12</v>
      </c>
      <c r="C36" s="10" t="s">
        <v>42</v>
      </c>
      <c r="D36" s="11">
        <v>0</v>
      </c>
      <c r="E36" s="12">
        <v>0</v>
      </c>
      <c r="F36" s="13">
        <f t="shared" si="3"/>
        <v>0</v>
      </c>
      <c r="I36" t="s">
        <v>7</v>
      </c>
    </row>
    <row r="37" spans="1:9" ht="28" x14ac:dyDescent="0.2">
      <c r="A37" s="10" t="s">
        <v>11</v>
      </c>
      <c r="B37" s="10" t="s">
        <v>12</v>
      </c>
      <c r="C37" s="10" t="s">
        <v>42</v>
      </c>
      <c r="D37" s="11">
        <v>0</v>
      </c>
      <c r="E37" s="12">
        <v>0</v>
      </c>
      <c r="F37" s="13">
        <f t="shared" si="3"/>
        <v>0</v>
      </c>
      <c r="I37" t="s">
        <v>7</v>
      </c>
    </row>
    <row r="38" spans="1:9" ht="28" x14ac:dyDescent="0.2">
      <c r="A38" s="10" t="s">
        <v>11</v>
      </c>
      <c r="B38" s="10" t="s">
        <v>12</v>
      </c>
      <c r="C38" s="10" t="s">
        <v>42</v>
      </c>
      <c r="D38" s="11">
        <v>0</v>
      </c>
      <c r="E38" s="12">
        <v>0</v>
      </c>
      <c r="F38" s="13">
        <f t="shared" si="3"/>
        <v>0</v>
      </c>
    </row>
    <row r="39" spans="1:9" ht="28" x14ac:dyDescent="0.2">
      <c r="A39" s="10" t="s">
        <v>11</v>
      </c>
      <c r="B39" s="10" t="s">
        <v>12</v>
      </c>
      <c r="C39" s="10" t="s">
        <v>42</v>
      </c>
      <c r="D39" s="11">
        <v>0</v>
      </c>
      <c r="E39" s="12">
        <v>0</v>
      </c>
      <c r="F39" s="13">
        <f t="shared" si="3"/>
        <v>0</v>
      </c>
    </row>
    <row r="40" spans="1:9" ht="24" customHeight="1" x14ac:dyDescent="0.2">
      <c r="A40" s="31" t="s">
        <v>34</v>
      </c>
      <c r="B40" s="32"/>
      <c r="C40" s="32"/>
      <c r="D40" s="32"/>
      <c r="E40" s="33"/>
      <c r="F40" s="14">
        <f>SUM(F35:F39)</f>
        <v>0</v>
      </c>
    </row>
    <row r="41" spans="1:9" x14ac:dyDescent="0.2">
      <c r="A41" s="15"/>
      <c r="B41" s="15"/>
      <c r="C41" s="15"/>
      <c r="D41" s="15"/>
      <c r="E41" s="15"/>
      <c r="F41" s="16"/>
    </row>
    <row r="42" spans="1:9" x14ac:dyDescent="0.2">
      <c r="A42" s="15"/>
      <c r="B42" s="15"/>
      <c r="C42" s="15"/>
      <c r="D42" s="15"/>
      <c r="E42" s="15"/>
      <c r="F42" s="16"/>
    </row>
    <row r="43" spans="1:9" ht="28" customHeight="1" x14ac:dyDescent="0.2">
      <c r="A43" s="30" t="s">
        <v>35</v>
      </c>
      <c r="B43" s="30"/>
      <c r="C43" s="30"/>
      <c r="D43" s="30"/>
      <c r="E43" s="30"/>
      <c r="F43" s="30"/>
    </row>
    <row r="44" spans="1:9" x14ac:dyDescent="0.2">
      <c r="A44" s="7"/>
      <c r="B44" s="7"/>
      <c r="C44" s="7"/>
    </row>
    <row r="45" spans="1:9" ht="28" customHeight="1" x14ac:dyDescent="0.2">
      <c r="A45" s="8" t="s">
        <v>8</v>
      </c>
      <c r="B45" s="9" t="s">
        <v>9</v>
      </c>
      <c r="C45" s="9" t="s">
        <v>41</v>
      </c>
      <c r="D45" s="9" t="s">
        <v>0</v>
      </c>
      <c r="E45" s="24" t="s">
        <v>43</v>
      </c>
      <c r="F45" s="9" t="s">
        <v>10</v>
      </c>
      <c r="I45" t="s">
        <v>7</v>
      </c>
    </row>
    <row r="46" spans="1:9" ht="28" x14ac:dyDescent="0.2">
      <c r="A46" s="10" t="s">
        <v>11</v>
      </c>
      <c r="B46" s="10" t="s">
        <v>12</v>
      </c>
      <c r="C46" s="10" t="s">
        <v>42</v>
      </c>
      <c r="D46" s="11">
        <v>0</v>
      </c>
      <c r="E46" s="12">
        <v>0</v>
      </c>
      <c r="F46" s="13">
        <f t="shared" ref="F46:F50" si="4">D46*E46</f>
        <v>0</v>
      </c>
      <c r="I46" t="s">
        <v>7</v>
      </c>
    </row>
    <row r="47" spans="1:9" ht="28" x14ac:dyDescent="0.2">
      <c r="A47" s="10" t="s">
        <v>11</v>
      </c>
      <c r="B47" s="10" t="s">
        <v>12</v>
      </c>
      <c r="C47" s="10" t="s">
        <v>42</v>
      </c>
      <c r="D47" s="11">
        <v>0</v>
      </c>
      <c r="E47" s="12">
        <v>0</v>
      </c>
      <c r="F47" s="13">
        <f t="shared" ref="F47:F48" si="5">D47*E47</f>
        <v>0</v>
      </c>
      <c r="I47" t="s">
        <v>7</v>
      </c>
    </row>
    <row r="48" spans="1:9" ht="28" x14ac:dyDescent="0.2">
      <c r="A48" s="10" t="s">
        <v>11</v>
      </c>
      <c r="B48" s="10" t="s">
        <v>12</v>
      </c>
      <c r="C48" s="10" t="s">
        <v>42</v>
      </c>
      <c r="D48" s="11">
        <v>0</v>
      </c>
      <c r="E48" s="12">
        <v>0</v>
      </c>
      <c r="F48" s="13">
        <f t="shared" si="5"/>
        <v>0</v>
      </c>
      <c r="I48" t="s">
        <v>7</v>
      </c>
    </row>
    <row r="49" spans="1:9" ht="28" x14ac:dyDescent="0.2">
      <c r="A49" s="10" t="s">
        <v>11</v>
      </c>
      <c r="B49" s="10" t="s">
        <v>12</v>
      </c>
      <c r="C49" s="10" t="s">
        <v>42</v>
      </c>
      <c r="D49" s="11">
        <v>0</v>
      </c>
      <c r="E49" s="12">
        <v>0</v>
      </c>
      <c r="F49" s="13">
        <f t="shared" si="4"/>
        <v>0</v>
      </c>
    </row>
    <row r="50" spans="1:9" ht="28" x14ac:dyDescent="0.2">
      <c r="A50" s="10" t="s">
        <v>11</v>
      </c>
      <c r="B50" s="10" t="s">
        <v>12</v>
      </c>
      <c r="C50" s="10" t="s">
        <v>42</v>
      </c>
      <c r="D50" s="11">
        <v>0</v>
      </c>
      <c r="E50" s="12">
        <v>0</v>
      </c>
      <c r="F50" s="13">
        <f t="shared" si="4"/>
        <v>0</v>
      </c>
    </row>
    <row r="51" spans="1:9" ht="24" customHeight="1" x14ac:dyDescent="0.2">
      <c r="A51" s="31" t="s">
        <v>14</v>
      </c>
      <c r="B51" s="32"/>
      <c r="C51" s="32"/>
      <c r="D51" s="32"/>
      <c r="E51" s="33"/>
      <c r="F51" s="14">
        <f>SUM(F46:F50)</f>
        <v>0</v>
      </c>
    </row>
    <row r="52" spans="1:9" x14ac:dyDescent="0.2">
      <c r="A52" s="17"/>
      <c r="B52" s="17"/>
      <c r="C52" s="17"/>
      <c r="D52" s="17"/>
      <c r="E52" s="17"/>
    </row>
    <row r="53" spans="1:9" x14ac:dyDescent="0.2">
      <c r="A53" s="17"/>
      <c r="B53" s="17"/>
      <c r="C53" s="17"/>
      <c r="D53" s="17"/>
      <c r="E53" s="17"/>
      <c r="F53" s="18"/>
    </row>
    <row r="54" spans="1:9" ht="28" customHeight="1" x14ac:dyDescent="0.2">
      <c r="A54" s="30" t="s">
        <v>36</v>
      </c>
      <c r="B54" s="30"/>
      <c r="C54" s="30"/>
      <c r="D54" s="30"/>
      <c r="E54" s="30"/>
      <c r="F54" s="30"/>
    </row>
    <row r="55" spans="1:9" x14ac:dyDescent="0.2">
      <c r="A55" s="7"/>
      <c r="B55" s="7"/>
      <c r="C55" s="7"/>
    </row>
    <row r="56" spans="1:9" ht="28" customHeight="1" x14ac:dyDescent="0.2">
      <c r="A56" s="8" t="s">
        <v>8</v>
      </c>
      <c r="B56" s="9" t="s">
        <v>9</v>
      </c>
      <c r="C56" s="9" t="s">
        <v>41</v>
      </c>
      <c r="D56" s="9" t="s">
        <v>0</v>
      </c>
      <c r="E56" s="24" t="s">
        <v>43</v>
      </c>
      <c r="F56" s="9" t="s">
        <v>10</v>
      </c>
      <c r="I56" t="s">
        <v>7</v>
      </c>
    </row>
    <row r="57" spans="1:9" ht="28" x14ac:dyDescent="0.2">
      <c r="A57" s="10" t="s">
        <v>11</v>
      </c>
      <c r="B57" s="10" t="s">
        <v>12</v>
      </c>
      <c r="C57" s="10" t="s">
        <v>42</v>
      </c>
      <c r="D57" s="11">
        <v>0</v>
      </c>
      <c r="E57" s="12">
        <v>0</v>
      </c>
      <c r="F57" s="13">
        <f t="shared" ref="F57:F61" si="6">D57*E57</f>
        <v>0</v>
      </c>
      <c r="I57" t="s">
        <v>7</v>
      </c>
    </row>
    <row r="58" spans="1:9" ht="28" x14ac:dyDescent="0.2">
      <c r="A58" s="10" t="s">
        <v>11</v>
      </c>
      <c r="B58" s="10" t="s">
        <v>12</v>
      </c>
      <c r="C58" s="10" t="s">
        <v>42</v>
      </c>
      <c r="D58" s="11">
        <v>0</v>
      </c>
      <c r="E58" s="12">
        <v>0</v>
      </c>
      <c r="F58" s="13">
        <f t="shared" ref="F58:F59" si="7">D58*E58</f>
        <v>0</v>
      </c>
      <c r="I58" t="s">
        <v>7</v>
      </c>
    </row>
    <row r="59" spans="1:9" ht="28" x14ac:dyDescent="0.2">
      <c r="A59" s="10" t="s">
        <v>11</v>
      </c>
      <c r="B59" s="10" t="s">
        <v>12</v>
      </c>
      <c r="C59" s="10" t="s">
        <v>42</v>
      </c>
      <c r="D59" s="11">
        <v>0</v>
      </c>
      <c r="E59" s="12">
        <v>0</v>
      </c>
      <c r="F59" s="13">
        <f t="shared" si="7"/>
        <v>0</v>
      </c>
      <c r="I59" t="s">
        <v>7</v>
      </c>
    </row>
    <row r="60" spans="1:9" ht="28" x14ac:dyDescent="0.2">
      <c r="A60" s="10" t="s">
        <v>11</v>
      </c>
      <c r="B60" s="10" t="s">
        <v>12</v>
      </c>
      <c r="C60" s="10" t="s">
        <v>42</v>
      </c>
      <c r="D60" s="11">
        <v>0</v>
      </c>
      <c r="E60" s="12">
        <v>0</v>
      </c>
      <c r="F60" s="13">
        <f t="shared" si="6"/>
        <v>0</v>
      </c>
    </row>
    <row r="61" spans="1:9" ht="28" x14ac:dyDescent="0.2">
      <c r="A61" s="10" t="s">
        <v>11</v>
      </c>
      <c r="B61" s="10" t="s">
        <v>12</v>
      </c>
      <c r="C61" s="10" t="s">
        <v>42</v>
      </c>
      <c r="D61" s="11">
        <v>0</v>
      </c>
      <c r="E61" s="12">
        <v>0</v>
      </c>
      <c r="F61" s="13">
        <f t="shared" si="6"/>
        <v>0</v>
      </c>
    </row>
    <row r="62" spans="1:9" ht="24" customHeight="1" x14ac:dyDescent="0.2">
      <c r="A62" s="31" t="s">
        <v>25</v>
      </c>
      <c r="B62" s="32"/>
      <c r="C62" s="32"/>
      <c r="D62" s="32"/>
      <c r="E62" s="33"/>
      <c r="F62" s="14">
        <f>SUM(F57:F61)</f>
        <v>0</v>
      </c>
    </row>
    <row r="63" spans="1:9" x14ac:dyDescent="0.2">
      <c r="A63" s="19"/>
      <c r="B63" s="17"/>
      <c r="C63" s="17"/>
      <c r="D63" s="17"/>
      <c r="E63" s="17"/>
      <c r="F63" s="18"/>
    </row>
    <row r="64" spans="1:9" x14ac:dyDescent="0.2">
      <c r="A64" s="19"/>
      <c r="B64" s="17"/>
      <c r="C64" s="17"/>
      <c r="D64" s="17"/>
      <c r="E64" s="17"/>
      <c r="F64" s="18"/>
    </row>
    <row r="65" spans="1:9" ht="28" customHeight="1" x14ac:dyDescent="0.2">
      <c r="A65" s="30" t="s">
        <v>37</v>
      </c>
      <c r="B65" s="30"/>
      <c r="C65" s="30"/>
      <c r="D65" s="30"/>
      <c r="E65" s="30"/>
      <c r="F65" s="30"/>
    </row>
    <row r="66" spans="1:9" x14ac:dyDescent="0.2">
      <c r="A66" s="7"/>
      <c r="B66" s="7"/>
      <c r="C66" s="7"/>
    </row>
    <row r="67" spans="1:9" ht="28" customHeight="1" x14ac:dyDescent="0.2">
      <c r="A67" s="43" t="s">
        <v>8</v>
      </c>
      <c r="B67" s="44"/>
      <c r="C67" s="45"/>
      <c r="D67" s="9" t="s">
        <v>1</v>
      </c>
      <c r="E67" s="9" t="s">
        <v>15</v>
      </c>
      <c r="F67" s="9" t="s">
        <v>10</v>
      </c>
      <c r="I67" t="s">
        <v>7</v>
      </c>
    </row>
    <row r="68" spans="1:9" ht="28" customHeight="1" x14ac:dyDescent="0.2">
      <c r="A68" s="41" t="s">
        <v>11</v>
      </c>
      <c r="B68" s="49"/>
      <c r="C68" s="42"/>
      <c r="D68" s="11">
        <v>0</v>
      </c>
      <c r="E68" s="12">
        <v>0</v>
      </c>
      <c r="F68" s="13">
        <f t="shared" ref="F68:F72" si="8">D68*E68</f>
        <v>0</v>
      </c>
      <c r="I68" t="s">
        <v>7</v>
      </c>
    </row>
    <row r="69" spans="1:9" ht="28" customHeight="1" x14ac:dyDescent="0.2">
      <c r="A69" s="41" t="s">
        <v>11</v>
      </c>
      <c r="B69" s="49"/>
      <c r="C69" s="42"/>
      <c r="D69" s="11">
        <v>0</v>
      </c>
      <c r="E69" s="12">
        <v>0</v>
      </c>
      <c r="F69" s="13">
        <f t="shared" ref="F69:F70" si="9">D69*E69</f>
        <v>0</v>
      </c>
      <c r="I69" t="s">
        <v>7</v>
      </c>
    </row>
    <row r="70" spans="1:9" ht="28" customHeight="1" x14ac:dyDescent="0.2">
      <c r="A70" s="41" t="s">
        <v>11</v>
      </c>
      <c r="B70" s="49"/>
      <c r="C70" s="42"/>
      <c r="D70" s="11">
        <v>0</v>
      </c>
      <c r="E70" s="12">
        <v>0</v>
      </c>
      <c r="F70" s="13">
        <f t="shared" si="9"/>
        <v>0</v>
      </c>
      <c r="I70" t="s">
        <v>7</v>
      </c>
    </row>
    <row r="71" spans="1:9" ht="28" customHeight="1" x14ac:dyDescent="0.2">
      <c r="A71" s="41" t="s">
        <v>11</v>
      </c>
      <c r="B71" s="49"/>
      <c r="C71" s="42"/>
      <c r="D71" s="11">
        <v>0</v>
      </c>
      <c r="E71" s="12">
        <v>0</v>
      </c>
      <c r="F71" s="13">
        <f t="shared" si="8"/>
        <v>0</v>
      </c>
    </row>
    <row r="72" spans="1:9" ht="28" customHeight="1" x14ac:dyDescent="0.2">
      <c r="A72" s="41" t="s">
        <v>11</v>
      </c>
      <c r="B72" s="49"/>
      <c r="C72" s="42"/>
      <c r="D72" s="11">
        <v>0</v>
      </c>
      <c r="E72" s="12">
        <v>0</v>
      </c>
      <c r="F72" s="13">
        <f t="shared" si="8"/>
        <v>0</v>
      </c>
    </row>
    <row r="73" spans="1:9" ht="24" customHeight="1" x14ac:dyDescent="0.2">
      <c r="A73" s="31" t="s">
        <v>16</v>
      </c>
      <c r="B73" s="32"/>
      <c r="C73" s="32"/>
      <c r="D73" s="32"/>
      <c r="E73" s="33"/>
      <c r="F73" s="14">
        <f>SUM(F68:F72)</f>
        <v>0</v>
      </c>
    </row>
    <row r="74" spans="1:9" x14ac:dyDescent="0.2">
      <c r="A74" s="19"/>
      <c r="B74" s="17"/>
      <c r="C74" s="17"/>
      <c r="D74" s="17"/>
      <c r="E74" s="17"/>
      <c r="F74" s="18"/>
    </row>
    <row r="75" spans="1:9" x14ac:dyDescent="0.2">
      <c r="A75" s="19"/>
      <c r="B75" s="17"/>
      <c r="C75" s="17"/>
      <c r="D75" s="17"/>
      <c r="E75" s="17"/>
      <c r="F75" s="18"/>
    </row>
    <row r="76" spans="1:9" ht="28" customHeight="1" x14ac:dyDescent="0.2">
      <c r="A76" s="30" t="s">
        <v>38</v>
      </c>
      <c r="B76" s="30"/>
      <c r="C76" s="30"/>
      <c r="D76" s="30"/>
      <c r="E76" s="30"/>
      <c r="F76" s="30"/>
    </row>
    <row r="77" spans="1:9" x14ac:dyDescent="0.2">
      <c r="A77" s="7"/>
      <c r="B77" s="7"/>
      <c r="C77" s="7"/>
    </row>
    <row r="78" spans="1:9" ht="28" customHeight="1" x14ac:dyDescent="0.2">
      <c r="A78" s="8" t="s">
        <v>8</v>
      </c>
      <c r="B78" s="9" t="s">
        <v>9</v>
      </c>
      <c r="C78" s="9" t="s">
        <v>41</v>
      </c>
      <c r="D78" s="9" t="s">
        <v>0</v>
      </c>
      <c r="E78" s="24" t="s">
        <v>43</v>
      </c>
      <c r="F78" s="9" t="s">
        <v>10</v>
      </c>
    </row>
    <row r="79" spans="1:9" ht="28" x14ac:dyDescent="0.2">
      <c r="A79" s="10" t="s">
        <v>11</v>
      </c>
      <c r="B79" s="10" t="s">
        <v>12</v>
      </c>
      <c r="C79" s="10" t="s">
        <v>42</v>
      </c>
      <c r="D79" s="11">
        <v>0</v>
      </c>
      <c r="E79" s="12">
        <v>0</v>
      </c>
      <c r="F79" s="13">
        <f t="shared" ref="F79:F83" si="10">D79*E79</f>
        <v>0</v>
      </c>
    </row>
    <row r="80" spans="1:9" ht="28" x14ac:dyDescent="0.2">
      <c r="A80" s="10" t="s">
        <v>11</v>
      </c>
      <c r="B80" s="10" t="s">
        <v>12</v>
      </c>
      <c r="C80" s="10" t="s">
        <v>42</v>
      </c>
      <c r="D80" s="11">
        <v>0</v>
      </c>
      <c r="E80" s="12">
        <v>0</v>
      </c>
      <c r="F80" s="13">
        <f t="shared" si="10"/>
        <v>0</v>
      </c>
    </row>
    <row r="81" spans="1:9" ht="28" x14ac:dyDescent="0.2">
      <c r="A81" s="10" t="s">
        <v>11</v>
      </c>
      <c r="B81" s="10" t="s">
        <v>12</v>
      </c>
      <c r="C81" s="10" t="s">
        <v>42</v>
      </c>
      <c r="D81" s="11">
        <v>0</v>
      </c>
      <c r="E81" s="12">
        <v>0</v>
      </c>
      <c r="F81" s="13">
        <f t="shared" si="10"/>
        <v>0</v>
      </c>
    </row>
    <row r="82" spans="1:9" ht="28" x14ac:dyDescent="0.2">
      <c r="A82" s="10" t="s">
        <v>11</v>
      </c>
      <c r="B82" s="10" t="s">
        <v>12</v>
      </c>
      <c r="C82" s="10" t="s">
        <v>42</v>
      </c>
      <c r="D82" s="11">
        <v>0</v>
      </c>
      <c r="E82" s="12">
        <v>0</v>
      </c>
      <c r="F82" s="13">
        <f t="shared" si="10"/>
        <v>0</v>
      </c>
    </row>
    <row r="83" spans="1:9" ht="28" x14ac:dyDescent="0.2">
      <c r="A83" s="10" t="s">
        <v>11</v>
      </c>
      <c r="B83" s="10" t="s">
        <v>12</v>
      </c>
      <c r="C83" s="10" t="s">
        <v>42</v>
      </c>
      <c r="D83" s="11">
        <v>0</v>
      </c>
      <c r="E83" s="12">
        <v>0</v>
      </c>
      <c r="F83" s="13">
        <f t="shared" si="10"/>
        <v>0</v>
      </c>
    </row>
    <row r="84" spans="1:9" ht="28" customHeight="1" x14ac:dyDescent="0.2">
      <c r="A84" s="31" t="s">
        <v>17</v>
      </c>
      <c r="B84" s="32"/>
      <c r="C84" s="32"/>
      <c r="D84" s="32"/>
      <c r="E84" s="33"/>
      <c r="F84" s="14">
        <f>SUM(F79:F83)</f>
        <v>0</v>
      </c>
    </row>
    <row r="85" spans="1:9" x14ac:dyDescent="0.2">
      <c r="A85" s="19"/>
      <c r="B85" s="17"/>
      <c r="C85" s="17"/>
      <c r="D85" s="17"/>
      <c r="E85" s="17"/>
      <c r="F85" s="18"/>
    </row>
    <row r="86" spans="1:9" x14ac:dyDescent="0.2">
      <c r="A86" s="19"/>
      <c r="B86" s="17"/>
      <c r="C86" s="17"/>
      <c r="D86" s="17"/>
      <c r="E86" s="17"/>
      <c r="F86" s="18"/>
    </row>
    <row r="87" spans="1:9" ht="28" customHeight="1" x14ac:dyDescent="0.2">
      <c r="A87" s="30" t="s">
        <v>49</v>
      </c>
      <c r="B87" s="30"/>
      <c r="C87" s="30"/>
      <c r="D87" s="30"/>
      <c r="E87" s="30"/>
      <c r="F87" s="30"/>
    </row>
    <row r="88" spans="1:9" x14ac:dyDescent="0.2">
      <c r="A88" s="7"/>
      <c r="B88" s="7"/>
      <c r="C88" s="7"/>
    </row>
    <row r="89" spans="1:9" ht="28" customHeight="1" x14ac:dyDescent="0.2">
      <c r="A89" s="46"/>
      <c r="B89" s="47"/>
      <c r="C89" s="47"/>
      <c r="D89" s="47"/>
      <c r="E89" s="48"/>
      <c r="F89" s="9" t="s">
        <v>10</v>
      </c>
    </row>
    <row r="90" spans="1:9" ht="28" customHeight="1" x14ac:dyDescent="0.2">
      <c r="A90" s="31" t="s">
        <v>51</v>
      </c>
      <c r="B90" s="32"/>
      <c r="C90" s="32"/>
      <c r="D90" s="32"/>
      <c r="E90" s="33"/>
      <c r="F90" s="12">
        <v>0</v>
      </c>
    </row>
    <row r="91" spans="1:9" x14ac:dyDescent="0.2">
      <c r="A91" s="19"/>
      <c r="B91" s="17"/>
      <c r="C91" s="17"/>
      <c r="D91" s="17"/>
      <c r="E91" s="17"/>
      <c r="F91" s="18"/>
    </row>
    <row r="92" spans="1:9" x14ac:dyDescent="0.2">
      <c r="A92" s="19"/>
      <c r="B92" s="17"/>
      <c r="C92" s="17"/>
      <c r="D92" s="17"/>
      <c r="E92" s="17"/>
      <c r="F92" s="18"/>
    </row>
    <row r="93" spans="1:9" ht="28" customHeight="1" x14ac:dyDescent="0.2">
      <c r="A93" s="30" t="s">
        <v>50</v>
      </c>
      <c r="B93" s="30"/>
      <c r="C93" s="30"/>
      <c r="D93" s="30"/>
      <c r="E93" s="30"/>
      <c r="F93" s="30"/>
    </row>
    <row r="94" spans="1:9" x14ac:dyDescent="0.2">
      <c r="A94" s="7"/>
      <c r="B94" s="7"/>
      <c r="C94" s="7"/>
    </row>
    <row r="95" spans="1:9" ht="28" customHeight="1" x14ac:dyDescent="0.2">
      <c r="A95" s="8" t="s">
        <v>8</v>
      </c>
      <c r="B95" s="9" t="s">
        <v>9</v>
      </c>
      <c r="C95" s="9" t="s">
        <v>41</v>
      </c>
      <c r="D95" s="9" t="s">
        <v>0</v>
      </c>
      <c r="E95" s="24" t="s">
        <v>43</v>
      </c>
      <c r="F95" s="9" t="s">
        <v>10</v>
      </c>
      <c r="I95" t="s">
        <v>7</v>
      </c>
    </row>
    <row r="96" spans="1:9" ht="28" customHeight="1" x14ac:dyDescent="0.2">
      <c r="A96" s="10" t="s">
        <v>11</v>
      </c>
      <c r="B96" s="10" t="s">
        <v>12</v>
      </c>
      <c r="C96" s="10" t="s">
        <v>42</v>
      </c>
      <c r="D96" s="11">
        <v>0</v>
      </c>
      <c r="E96" s="12">
        <v>0</v>
      </c>
      <c r="F96" s="13">
        <f t="shared" ref="F96:F100" si="11">D96*E96</f>
        <v>0</v>
      </c>
      <c r="I96" t="s">
        <v>7</v>
      </c>
    </row>
    <row r="97" spans="1:9" ht="28" x14ac:dyDescent="0.2">
      <c r="A97" s="10" t="s">
        <v>11</v>
      </c>
      <c r="B97" s="10" t="s">
        <v>12</v>
      </c>
      <c r="C97" s="10" t="s">
        <v>42</v>
      </c>
      <c r="D97" s="11">
        <v>0</v>
      </c>
      <c r="E97" s="12">
        <v>0</v>
      </c>
      <c r="F97" s="13">
        <f t="shared" ref="F97:F98" si="12">D97*E97</f>
        <v>0</v>
      </c>
      <c r="I97" t="s">
        <v>7</v>
      </c>
    </row>
    <row r="98" spans="1:9" ht="28" x14ac:dyDescent="0.2">
      <c r="A98" s="10" t="s">
        <v>11</v>
      </c>
      <c r="B98" s="10" t="s">
        <v>12</v>
      </c>
      <c r="C98" s="10" t="s">
        <v>42</v>
      </c>
      <c r="D98" s="11">
        <v>0</v>
      </c>
      <c r="E98" s="12">
        <v>0</v>
      </c>
      <c r="F98" s="13">
        <f t="shared" si="12"/>
        <v>0</v>
      </c>
      <c r="I98" t="s">
        <v>7</v>
      </c>
    </row>
    <row r="99" spans="1:9" ht="28" x14ac:dyDescent="0.2">
      <c r="A99" s="10" t="s">
        <v>11</v>
      </c>
      <c r="B99" s="10" t="s">
        <v>12</v>
      </c>
      <c r="C99" s="10" t="s">
        <v>42</v>
      </c>
      <c r="D99" s="11">
        <v>0</v>
      </c>
      <c r="E99" s="12">
        <v>0</v>
      </c>
      <c r="F99" s="13">
        <f t="shared" si="11"/>
        <v>0</v>
      </c>
    </row>
    <row r="100" spans="1:9" ht="28" x14ac:dyDescent="0.2">
      <c r="A100" s="10" t="s">
        <v>11</v>
      </c>
      <c r="B100" s="10" t="s">
        <v>12</v>
      </c>
      <c r="C100" s="10" t="s">
        <v>42</v>
      </c>
      <c r="D100" s="11">
        <v>0</v>
      </c>
      <c r="E100" s="12">
        <v>0</v>
      </c>
      <c r="F100" s="13">
        <f t="shared" si="11"/>
        <v>0</v>
      </c>
    </row>
    <row r="101" spans="1:9" ht="24" customHeight="1" x14ac:dyDescent="0.2">
      <c r="A101" s="31" t="s">
        <v>47</v>
      </c>
      <c r="B101" s="32"/>
      <c r="C101" s="32"/>
      <c r="D101" s="32"/>
      <c r="E101" s="33"/>
      <c r="F101" s="14">
        <f>SUM(F96:F100)</f>
        <v>0</v>
      </c>
    </row>
    <row r="102" spans="1:9" x14ac:dyDescent="0.2">
      <c r="A102" s="19"/>
      <c r="B102" s="17"/>
      <c r="C102" s="17"/>
      <c r="D102" s="17"/>
      <c r="E102" s="17"/>
      <c r="F102" s="18"/>
    </row>
    <row r="103" spans="1:9" x14ac:dyDescent="0.2">
      <c r="A103" s="19"/>
      <c r="B103" s="17"/>
      <c r="C103" s="17"/>
      <c r="D103" s="17"/>
      <c r="E103" s="17"/>
      <c r="F103" s="18"/>
    </row>
    <row r="104" spans="1:9" ht="28" customHeight="1" x14ac:dyDescent="0.2">
      <c r="A104" s="29" t="s">
        <v>28</v>
      </c>
      <c r="B104" s="29"/>
      <c r="C104" s="29"/>
      <c r="D104" s="29"/>
      <c r="E104" s="29"/>
      <c r="F104" s="29"/>
    </row>
    <row r="105" spans="1:9" x14ac:dyDescent="0.2">
      <c r="A105" s="7"/>
      <c r="B105" s="7"/>
      <c r="C105" s="7"/>
    </row>
    <row r="106" spans="1:9" ht="99" customHeight="1" x14ac:dyDescent="0.2">
      <c r="A106" s="38" t="s">
        <v>29</v>
      </c>
      <c r="B106" s="39"/>
      <c r="C106" s="39"/>
      <c r="D106" s="39"/>
      <c r="E106" s="39"/>
      <c r="F106" s="40"/>
    </row>
    <row r="107" spans="1:9" x14ac:dyDescent="0.2">
      <c r="A107" s="7"/>
      <c r="B107" s="7"/>
      <c r="C107" s="7"/>
    </row>
    <row r="108" spans="1:9" ht="28" customHeight="1" x14ac:dyDescent="0.2">
      <c r="A108" s="50" t="s">
        <v>8</v>
      </c>
      <c r="B108" s="51" t="s">
        <v>56</v>
      </c>
      <c r="C108" s="9" t="s">
        <v>58</v>
      </c>
      <c r="D108" s="9" t="s">
        <v>57</v>
      </c>
      <c r="E108" s="9" t="s">
        <v>15</v>
      </c>
      <c r="F108" s="9" t="s">
        <v>54</v>
      </c>
    </row>
    <row r="109" spans="1:9" ht="28" customHeight="1" x14ac:dyDescent="0.2">
      <c r="A109" s="27" t="s">
        <v>18</v>
      </c>
      <c r="B109" s="52" t="s">
        <v>56</v>
      </c>
      <c r="C109" s="53">
        <v>15000</v>
      </c>
      <c r="D109" s="53">
        <v>12</v>
      </c>
      <c r="E109" s="12">
        <v>0</v>
      </c>
      <c r="F109" s="13">
        <f>C109*D109*E109</f>
        <v>0</v>
      </c>
    </row>
    <row r="110" spans="1:9" ht="28" customHeight="1" x14ac:dyDescent="0.2">
      <c r="A110" s="27" t="s">
        <v>19</v>
      </c>
      <c r="B110" s="52" t="s">
        <v>56</v>
      </c>
      <c r="C110" s="53">
        <v>30000</v>
      </c>
      <c r="D110" s="53">
        <v>12</v>
      </c>
      <c r="E110" s="13">
        <f>E109</f>
        <v>0</v>
      </c>
      <c r="F110" s="13">
        <f>C110*D110*E110</f>
        <v>0</v>
      </c>
    </row>
    <row r="111" spans="1:9" ht="28" customHeight="1" x14ac:dyDescent="0.2">
      <c r="A111" s="22" t="s">
        <v>20</v>
      </c>
      <c r="B111" s="52" t="s">
        <v>56</v>
      </c>
      <c r="C111" s="53">
        <v>30000</v>
      </c>
      <c r="D111" s="53">
        <v>12</v>
      </c>
      <c r="E111" s="13">
        <f t="shared" ref="E111:E112" si="13">E110</f>
        <v>0</v>
      </c>
      <c r="F111" s="13">
        <f t="shared" ref="F111:F116" si="14">C111*D111*E111</f>
        <v>0</v>
      </c>
    </row>
    <row r="112" spans="1:9" ht="28" customHeight="1" x14ac:dyDescent="0.2">
      <c r="A112" s="22" t="s">
        <v>30</v>
      </c>
      <c r="B112" s="52" t="s">
        <v>56</v>
      </c>
      <c r="C112" s="53">
        <v>30000</v>
      </c>
      <c r="D112" s="53">
        <v>12</v>
      </c>
      <c r="E112" s="13">
        <f t="shared" si="13"/>
        <v>0</v>
      </c>
      <c r="F112" s="13">
        <f t="shared" si="14"/>
        <v>0</v>
      </c>
    </row>
    <row r="113" spans="1:6" ht="28" customHeight="1" x14ac:dyDescent="0.2">
      <c r="A113" s="22" t="s">
        <v>21</v>
      </c>
      <c r="B113" s="52" t="s">
        <v>56</v>
      </c>
      <c r="C113" s="53">
        <v>30000</v>
      </c>
      <c r="D113" s="53">
        <v>12</v>
      </c>
      <c r="E113" s="12">
        <v>0</v>
      </c>
      <c r="F113" s="13">
        <f t="shared" si="14"/>
        <v>0</v>
      </c>
    </row>
    <row r="114" spans="1:6" ht="28" customHeight="1" x14ac:dyDescent="0.2">
      <c r="A114" s="22" t="s">
        <v>22</v>
      </c>
      <c r="B114" s="52" t="s">
        <v>56</v>
      </c>
      <c r="C114" s="53">
        <v>30000</v>
      </c>
      <c r="D114" s="53">
        <v>12</v>
      </c>
      <c r="E114" s="12">
        <v>0</v>
      </c>
      <c r="F114" s="13">
        <f t="shared" si="14"/>
        <v>0</v>
      </c>
    </row>
    <row r="115" spans="1:6" ht="28" customHeight="1" x14ac:dyDescent="0.2">
      <c r="A115" s="22" t="s">
        <v>23</v>
      </c>
      <c r="B115" s="52" t="s">
        <v>56</v>
      </c>
      <c r="C115" s="53">
        <v>30000</v>
      </c>
      <c r="D115" s="53">
        <v>12</v>
      </c>
      <c r="E115" s="12">
        <v>0</v>
      </c>
      <c r="F115" s="13">
        <f t="shared" si="14"/>
        <v>0</v>
      </c>
    </row>
    <row r="116" spans="1:6" ht="28" customHeight="1" x14ac:dyDescent="0.2">
      <c r="A116" s="22" t="s">
        <v>31</v>
      </c>
      <c r="B116" s="52" t="s">
        <v>56</v>
      </c>
      <c r="C116" s="53">
        <v>30000</v>
      </c>
      <c r="D116" s="53">
        <v>12</v>
      </c>
      <c r="E116" s="12">
        <v>0</v>
      </c>
      <c r="F116" s="13">
        <f t="shared" si="14"/>
        <v>0</v>
      </c>
    </row>
    <row r="117" spans="1:6" ht="28" customHeight="1" x14ac:dyDescent="0.2">
      <c r="A117" s="31" t="s">
        <v>32</v>
      </c>
      <c r="B117" s="32"/>
      <c r="C117" s="32"/>
      <c r="D117" s="32"/>
      <c r="E117" s="33"/>
      <c r="F117" s="14">
        <f>SUM(F109:F116)</f>
        <v>0</v>
      </c>
    </row>
    <row r="118" spans="1:6" x14ac:dyDescent="0.2">
      <c r="A118" s="17"/>
      <c r="B118" s="17"/>
      <c r="C118" s="17"/>
      <c r="D118" s="17"/>
      <c r="E118" s="17"/>
      <c r="F118" s="18"/>
    </row>
    <row r="119" spans="1:6" x14ac:dyDescent="0.2">
      <c r="A119" s="19"/>
      <c r="B119" s="17"/>
      <c r="C119" s="17"/>
      <c r="D119" s="17"/>
      <c r="E119" s="17"/>
      <c r="F119" s="18"/>
    </row>
    <row r="120" spans="1:6" x14ac:dyDescent="0.2">
      <c r="A120" s="19"/>
      <c r="B120" s="17"/>
      <c r="C120" s="17"/>
      <c r="D120" s="17"/>
      <c r="E120" s="17"/>
      <c r="F120" s="18"/>
    </row>
    <row r="121" spans="1:6" ht="28" customHeight="1" x14ac:dyDescent="0.2">
      <c r="A121" s="29" t="str">
        <f>A8</f>
        <v>EENMALIGE KOSTEN IMPLEMENTATIE *1</v>
      </c>
      <c r="B121" s="29"/>
      <c r="C121" s="29"/>
      <c r="D121" s="29"/>
      <c r="E121" s="29"/>
      <c r="F121" s="29"/>
    </row>
    <row r="122" spans="1:6" ht="28" customHeight="1" x14ac:dyDescent="0.2">
      <c r="A122" s="36" t="str">
        <f>A18</f>
        <v>Totaalprijs Opstellen functioneel- en technisch ontwerp</v>
      </c>
      <c r="B122" s="36"/>
      <c r="C122" s="36"/>
      <c r="D122" s="36"/>
      <c r="E122" s="36"/>
      <c r="F122" s="20">
        <f>F18</f>
        <v>0</v>
      </c>
    </row>
    <row r="123" spans="1:6" ht="28" customHeight="1" x14ac:dyDescent="0.2">
      <c r="A123" s="36" t="str">
        <f>A29</f>
        <v>Totaalprijs Inrichten SaaS omgeving</v>
      </c>
      <c r="B123" s="36"/>
      <c r="C123" s="36"/>
      <c r="D123" s="36"/>
      <c r="E123" s="36"/>
      <c r="F123" s="20">
        <f>F29</f>
        <v>0</v>
      </c>
    </row>
    <row r="124" spans="1:6" ht="28" customHeight="1" x14ac:dyDescent="0.2">
      <c r="A124" s="36" t="str">
        <f>A40</f>
        <v>Totaalprijs Interfaces</v>
      </c>
      <c r="B124" s="36"/>
      <c r="C124" s="36"/>
      <c r="D124" s="36"/>
      <c r="E124" s="36"/>
      <c r="F124" s="20">
        <f>F40</f>
        <v>0</v>
      </c>
    </row>
    <row r="125" spans="1:6" ht="28" customHeight="1" x14ac:dyDescent="0.2">
      <c r="A125" s="36" t="str">
        <f>A51</f>
        <v>Totaalprijs Koppelen, testen en opleveren</v>
      </c>
      <c r="B125" s="36"/>
      <c r="C125" s="36"/>
      <c r="D125" s="36"/>
      <c r="E125" s="36"/>
      <c r="F125" s="20">
        <f>F51</f>
        <v>0</v>
      </c>
    </row>
    <row r="126" spans="1:6" ht="28" customHeight="1" x14ac:dyDescent="0.2">
      <c r="A126" s="36" t="str">
        <f>A62</f>
        <v>Totaalprijs Projectmanagement</v>
      </c>
      <c r="B126" s="36"/>
      <c r="C126" s="36"/>
      <c r="D126" s="36"/>
      <c r="E126" s="36"/>
      <c r="F126" s="20">
        <f>F62</f>
        <v>0</v>
      </c>
    </row>
    <row r="127" spans="1:6" ht="28" customHeight="1" x14ac:dyDescent="0.2">
      <c r="A127" s="36" t="str">
        <f>A73</f>
        <v>Totaalprijs Documentatie</v>
      </c>
      <c r="B127" s="36"/>
      <c r="C127" s="36"/>
      <c r="D127" s="36"/>
      <c r="E127" s="36"/>
      <c r="F127" s="20">
        <f>F73</f>
        <v>0</v>
      </c>
    </row>
    <row r="128" spans="1:6" ht="28" customHeight="1" x14ac:dyDescent="0.2">
      <c r="A128" s="36" t="str">
        <f>A84</f>
        <v>Totaalprijs Training</v>
      </c>
      <c r="B128" s="36"/>
      <c r="C128" s="36"/>
      <c r="D128" s="36"/>
      <c r="E128" s="36"/>
      <c r="F128" s="20">
        <f>F84</f>
        <v>0</v>
      </c>
    </row>
    <row r="129" spans="1:7" ht="28" customHeight="1" x14ac:dyDescent="0.2">
      <c r="A129" s="36" t="str">
        <f>A90</f>
        <v>Totaalprijs Wensen</v>
      </c>
      <c r="B129" s="36"/>
      <c r="C129" s="36"/>
      <c r="D129" s="36"/>
      <c r="E129" s="36"/>
      <c r="F129" s="20">
        <f>F90</f>
        <v>0</v>
      </c>
    </row>
    <row r="130" spans="1:7" ht="28" customHeight="1" x14ac:dyDescent="0.2">
      <c r="A130" s="36" t="str">
        <f>A101</f>
        <v>Totaalprijs Overige kosten</v>
      </c>
      <c r="B130" s="36"/>
      <c r="C130" s="36"/>
      <c r="D130" s="36"/>
      <c r="E130" s="36"/>
      <c r="F130" s="20">
        <f>F101</f>
        <v>0</v>
      </c>
    </row>
    <row r="131" spans="1:7" ht="28" customHeight="1" x14ac:dyDescent="0.2">
      <c r="A131" s="29" t="str">
        <f>A104</f>
        <v>JAARLIJKSE KOSTEN SAAS DIENSTVERLENING</v>
      </c>
      <c r="B131" s="29"/>
      <c r="C131" s="29"/>
      <c r="D131" s="29"/>
      <c r="E131" s="29"/>
      <c r="F131" s="29"/>
    </row>
    <row r="132" spans="1:7" ht="28" customHeight="1" x14ac:dyDescent="0.2">
      <c r="A132" s="36" t="str">
        <f>A117</f>
        <v>Totaalprijs jaarlijkse kosten SaaS dienstverlening</v>
      </c>
      <c r="B132" s="36"/>
      <c r="C132" s="36"/>
      <c r="D132" s="36"/>
      <c r="E132" s="36"/>
      <c r="F132" s="20">
        <f>F117</f>
        <v>0</v>
      </c>
    </row>
    <row r="133" spans="1:7" x14ac:dyDescent="0.2">
      <c r="A133" s="5"/>
      <c r="B133" s="5"/>
      <c r="C133" s="5"/>
    </row>
    <row r="134" spans="1:7" ht="28" customHeight="1" x14ac:dyDescent="0.2">
      <c r="A134" s="37" t="s">
        <v>33</v>
      </c>
      <c r="B134" s="37"/>
      <c r="C134" s="37"/>
      <c r="D134" s="37"/>
      <c r="E134" s="37"/>
      <c r="F134" s="21">
        <f>(SUM(F122:F130))+(F132)</f>
        <v>0</v>
      </c>
    </row>
    <row r="135" spans="1:7" x14ac:dyDescent="0.2">
      <c r="A135" s="5"/>
      <c r="B135" s="5"/>
      <c r="C135" s="5"/>
    </row>
    <row r="136" spans="1:7" x14ac:dyDescent="0.2">
      <c r="A136" s="5"/>
      <c r="B136" s="5"/>
      <c r="C136" s="5"/>
    </row>
    <row r="137" spans="1:7" ht="52" customHeight="1" x14ac:dyDescent="0.2">
      <c r="A137" s="34" t="s">
        <v>53</v>
      </c>
      <c r="B137" s="34"/>
      <c r="C137" s="34"/>
      <c r="D137" s="34"/>
      <c r="E137" s="34"/>
      <c r="F137" s="34"/>
      <c r="G137" s="25"/>
    </row>
    <row r="138" spans="1:7" ht="30" customHeight="1" x14ac:dyDescent="0.2">
      <c r="A138" s="34" t="s">
        <v>39</v>
      </c>
      <c r="B138" s="34"/>
      <c r="C138" s="34"/>
      <c r="D138" s="34"/>
      <c r="E138" s="34"/>
      <c r="F138" s="34"/>
      <c r="G138" s="25"/>
    </row>
    <row r="139" spans="1:7" ht="30" customHeight="1" x14ac:dyDescent="0.2">
      <c r="A139" s="34" t="s">
        <v>45</v>
      </c>
      <c r="B139" s="34"/>
      <c r="C139" s="34"/>
      <c r="D139" s="34"/>
      <c r="E139" s="34"/>
      <c r="F139" s="34"/>
      <c r="G139" s="25"/>
    </row>
    <row r="140" spans="1:7" ht="53" customHeight="1" x14ac:dyDescent="0.2">
      <c r="A140" s="34" t="s">
        <v>44</v>
      </c>
      <c r="B140" s="34"/>
      <c r="C140" s="34"/>
      <c r="D140" s="34"/>
      <c r="E140" s="34"/>
      <c r="F140" s="34"/>
      <c r="G140" s="25"/>
    </row>
    <row r="141" spans="1:7" ht="38" customHeight="1" x14ac:dyDescent="0.2">
      <c r="A141" s="35" t="s">
        <v>46</v>
      </c>
      <c r="B141" s="35"/>
      <c r="C141" s="35"/>
      <c r="D141" s="35"/>
      <c r="E141" s="35"/>
      <c r="F141" s="35"/>
      <c r="G141" s="26"/>
    </row>
    <row r="142" spans="1:7" ht="38" customHeight="1" x14ac:dyDescent="0.2">
      <c r="A142" s="35" t="s">
        <v>55</v>
      </c>
      <c r="B142" s="35"/>
      <c r="C142" s="35"/>
      <c r="D142" s="35"/>
      <c r="E142" s="35"/>
      <c r="F142" s="35"/>
      <c r="G142" s="26"/>
    </row>
    <row r="143" spans="1:7" ht="52" customHeight="1" x14ac:dyDescent="0.2">
      <c r="A143" s="54" t="s">
        <v>59</v>
      </c>
      <c r="B143" s="54"/>
      <c r="C143" s="54"/>
      <c r="D143" s="54"/>
      <c r="E143" s="54"/>
      <c r="F143" s="54"/>
    </row>
    <row r="147" spans="1:6" ht="33" customHeight="1" x14ac:dyDescent="0.2">
      <c r="A147" s="23" t="s">
        <v>2</v>
      </c>
      <c r="B147" s="28"/>
      <c r="C147" s="28"/>
      <c r="D147" s="28"/>
      <c r="E147" s="28"/>
      <c r="F147" s="28"/>
    </row>
    <row r="148" spans="1:6" ht="33" customHeight="1" x14ac:dyDescent="0.2">
      <c r="A148" s="23" t="s">
        <v>4</v>
      </c>
      <c r="B148" s="28"/>
      <c r="C148" s="28"/>
      <c r="D148" s="28"/>
      <c r="E148" s="28"/>
      <c r="F148" s="28"/>
    </row>
    <row r="149" spans="1:6" ht="103" customHeight="1" x14ac:dyDescent="0.2">
      <c r="A149" s="23" t="s">
        <v>3</v>
      </c>
      <c r="B149" s="28"/>
      <c r="C149" s="28"/>
      <c r="D149" s="28"/>
      <c r="E149" s="28"/>
      <c r="F149" s="28"/>
    </row>
  </sheetData>
  <mergeCells count="52">
    <mergeCell ref="A143:F143"/>
    <mergeCell ref="A142:F142"/>
    <mergeCell ref="A32:F32"/>
    <mergeCell ref="A43:F43"/>
    <mergeCell ref="A54:F54"/>
    <mergeCell ref="A65:F65"/>
    <mergeCell ref="A93:F93"/>
    <mergeCell ref="A76:F76"/>
    <mergeCell ref="A84:E84"/>
    <mergeCell ref="A71:C71"/>
    <mergeCell ref="A72:C72"/>
    <mergeCell ref="A73:E73"/>
    <mergeCell ref="A62:E62"/>
    <mergeCell ref="A67:C67"/>
    <mergeCell ref="A68:C68"/>
    <mergeCell ref="A69:C69"/>
    <mergeCell ref="A70:C70"/>
    <mergeCell ref="A87:F87"/>
    <mergeCell ref="A101:E101"/>
    <mergeCell ref="A104:F104"/>
    <mergeCell ref="A90:E90"/>
    <mergeCell ref="A89:E89"/>
    <mergeCell ref="A106:F106"/>
    <mergeCell ref="A139:F139"/>
    <mergeCell ref="A117:E117"/>
    <mergeCell ref="A137:F137"/>
    <mergeCell ref="A138:F138"/>
    <mergeCell ref="A128:E128"/>
    <mergeCell ref="A123:E123"/>
    <mergeCell ref="A125:E125"/>
    <mergeCell ref="A126:E126"/>
    <mergeCell ref="A127:E127"/>
    <mergeCell ref="A130:E130"/>
    <mergeCell ref="A131:F131"/>
    <mergeCell ref="A132:E132"/>
    <mergeCell ref="A129:E129"/>
    <mergeCell ref="B147:F147"/>
    <mergeCell ref="B148:F148"/>
    <mergeCell ref="B149:F149"/>
    <mergeCell ref="A8:F8"/>
    <mergeCell ref="A10:F10"/>
    <mergeCell ref="A18:E18"/>
    <mergeCell ref="A29:E29"/>
    <mergeCell ref="A51:E51"/>
    <mergeCell ref="A40:E40"/>
    <mergeCell ref="A21:F21"/>
    <mergeCell ref="A140:F140"/>
    <mergeCell ref="A141:F141"/>
    <mergeCell ref="A122:E122"/>
    <mergeCell ref="A121:F121"/>
    <mergeCell ref="A124:E124"/>
    <mergeCell ref="A134:E134"/>
  </mergeCells>
  <pageMargins left="0.75" right="0.75" top="1" bottom="1" header="0.5" footer="0.5"/>
  <pageSetup paperSize="9" scale="51" fitToHeight="3"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D27321F024FD4AB0CAECDF501B1449" ma:contentTypeVersion="1" ma:contentTypeDescription="Een nieuw document maken." ma:contentTypeScope="" ma:versionID="34df5c68e4f9dc765ea2ec11d6b2b63a">
  <xsd:schema xmlns:xsd="http://www.w3.org/2001/XMLSchema" xmlns:p="http://schemas.microsoft.com/office/2006/metadata/properties" xmlns:ns2="684501e5-7bfa-4c03-95d4-d4f3a7573eca" targetNamespace="http://schemas.microsoft.com/office/2006/metadata/properties" ma:root="true" ma:fieldsID="abf184bca0a8061ab62ccaef3e555cee" ns2:_="">
    <xsd:import namespace="684501e5-7bfa-4c03-95d4-d4f3a7573eca"/>
    <xsd:element name="properties">
      <xsd:complexType>
        <xsd:sequence>
          <xsd:element name="documentManagement">
            <xsd:complexType>
              <xsd:all>
                <xsd:element ref="ns2:Jaar" minOccurs="0"/>
              </xsd:all>
            </xsd:complexType>
          </xsd:element>
        </xsd:sequence>
      </xsd:complexType>
    </xsd:element>
  </xsd:schema>
  <xsd:schema xmlns:xsd="http://www.w3.org/2001/XMLSchema" xmlns:dms="http://schemas.microsoft.com/office/2006/documentManagement/types" targetNamespace="684501e5-7bfa-4c03-95d4-d4f3a7573eca" elementFormDefault="qualified">
    <xsd:import namespace="http://schemas.microsoft.com/office/2006/documentManagement/types"/>
    <xsd:element name="Jaar" ma:index="8" nillable="true" ma:displayName="Jaar" ma:default="2011" ma:format="Dropdown" ma:internalName="Jaar">
      <xsd:simpleType>
        <xsd:restriction base="dms:Choice">
          <xsd:enumeration value="voor 2009"/>
          <xsd:enumeration value="2009"/>
          <xsd:enumeration value="2010"/>
          <xsd:enumeration value="201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Jaar xmlns="684501e5-7bfa-4c03-95d4-d4f3a7573eca">2011</Jaar>
  </documentManagement>
</p:properties>
</file>

<file path=customXml/itemProps1.xml><?xml version="1.0" encoding="utf-8"?>
<ds:datastoreItem xmlns:ds="http://schemas.openxmlformats.org/officeDocument/2006/customXml" ds:itemID="{E9D03B82-0155-456E-96D1-5623F1BC5710}">
  <ds:schemaRefs>
    <ds:schemaRef ds:uri="http://schemas.microsoft.com/sharepoint/v3/contenttype/forms"/>
  </ds:schemaRefs>
</ds:datastoreItem>
</file>

<file path=customXml/itemProps2.xml><?xml version="1.0" encoding="utf-8"?>
<ds:datastoreItem xmlns:ds="http://schemas.openxmlformats.org/officeDocument/2006/customXml" ds:itemID="{BA9F231C-E5B0-417E-BC84-55B05B6E9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501e5-7bfa-4c03-95d4-d4f3a7573ec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A9EC2B8-9011-423A-8303-22B90EE831A9}">
  <ds:schemaRefs>
    <ds:schemaRef ds:uri="http://schemas.microsoft.com/office/2006/metadata/properties"/>
    <ds:schemaRef ds:uri="http://schemas.microsoft.com/office/2006/documentManagement/types"/>
    <ds:schemaRef ds:uri="http://purl.org/dc/terms/"/>
    <ds:schemaRef ds:uri="http://www.w3.org/XML/1998/namespace"/>
    <ds:schemaRef ds:uri="684501e5-7bfa-4c03-95d4-d4f3a7573eca"/>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TenneT TSO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Uil</dc:creator>
  <cp:lastModifiedBy>Martijn van de Vall</cp:lastModifiedBy>
  <cp:lastPrinted>2014-06-18T06:52:46Z</cp:lastPrinted>
  <dcterms:created xsi:type="dcterms:W3CDTF">2010-07-13T16:49:06Z</dcterms:created>
  <dcterms:modified xsi:type="dcterms:W3CDTF">2018-12-21T13:48:06Z</dcterms:modified>
</cp:coreProperties>
</file>