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610"/>
  <workbookPr/>
  <mc:AlternateContent xmlns:mc="http://schemas.openxmlformats.org/markup-compatibility/2006">
    <mc:Choice Requires="x15">
      <x15ac:absPath xmlns:x15ac="http://schemas.microsoft.com/office/spreadsheetml/2010/11/ac" url="/Users/gervanderpeet/Documents/Movensis/Projecten (lopend)/Gemeente Haarlemmermeer/258 HRLMR aanbesteding R-net displays/200 aanbesteding/220 bestek/222 bijlagen Leidraad/"/>
    </mc:Choice>
  </mc:AlternateContent>
  <xr:revisionPtr revIDLastSave="0" documentId="13_ncr:1_{9F7B959B-356C-C949-927E-B15EAB85C6F8}" xr6:coauthVersionLast="34" xr6:coauthVersionMax="34" xr10:uidLastSave="{00000000-0000-0000-0000-000000000000}"/>
  <bookViews>
    <workbookView xWindow="0" yWindow="460" windowWidth="38400" windowHeight="19780" xr2:uid="{00000000-000D-0000-FFFF-FFFF00000000}"/>
  </bookViews>
  <sheets>
    <sheet name="prijzen" sheetId="1" r:id="rId1"/>
    <sheet name="uitleg" sheetId="2" r:id="rId2"/>
  </sheets>
  <calcPr calcId="179017" concurrentCalc="0"/>
</workbook>
</file>

<file path=xl/calcChain.xml><?xml version="1.0" encoding="utf-8"?>
<calcChain xmlns="http://schemas.openxmlformats.org/spreadsheetml/2006/main">
  <c r="E12" i="1" l="1"/>
  <c r="E5" i="1"/>
  <c r="E18" i="1"/>
  <c r="E19" i="1"/>
  <c r="E6" i="1"/>
  <c r="E3" i="1"/>
  <c r="E11" i="1"/>
  <c r="E13" i="1"/>
  <c r="E17" i="1"/>
  <c r="E20" i="1"/>
  <c r="E4" i="1"/>
  <c r="E7" i="1"/>
  <c r="E8" i="1"/>
  <c r="E14" i="1"/>
  <c r="E21" i="1"/>
  <c r="E24" i="1"/>
</calcChain>
</file>

<file path=xl/sharedStrings.xml><?xml version="1.0" encoding="utf-8"?>
<sst xmlns="http://schemas.openxmlformats.org/spreadsheetml/2006/main" count="40" uniqueCount="37">
  <si>
    <t>Stukprijs</t>
  </si>
  <si>
    <t>Aantal</t>
  </si>
  <si>
    <t>Projectkosten</t>
  </si>
  <si>
    <t>Totaal</t>
  </si>
  <si>
    <t>Totalen cumulatief</t>
  </si>
  <si>
    <t>stuksprijzen:</t>
  </si>
  <si>
    <t>Verplaatsen en herprogrammeren van een haltesysteem</t>
  </si>
  <si>
    <t>nalevering van een haltesysteem incl. programmering en plaatsing</t>
  </si>
  <si>
    <t>Vervangen van een displayvenster</t>
  </si>
  <si>
    <t>Opm</t>
  </si>
  <si>
    <t>Het Project (implementatie)</t>
  </si>
  <si>
    <t>implementatie Distributiefunctie</t>
  </si>
  <si>
    <t>implementatie Dashboardfunctie</t>
  </si>
  <si>
    <t>ontwikkeling, levering en plaatsing haltesysteem</t>
  </si>
  <si>
    <t>aanvragen en realiseren stroomaansluiting</t>
  </si>
  <si>
    <t>beheer en onderhoud van de Distributiefunctie</t>
  </si>
  <si>
    <t>beheer en onderhoud van de Dashboardfunctie</t>
  </si>
  <si>
    <t>beheer en onderhoud van een haltesysteem</t>
  </si>
  <si>
    <t>uitleg</t>
  </si>
  <si>
    <t>Alleen kosten die niet zijn toe te rekenen aan een van de hieronder genoemde posten kunnen als projectkosten worden opgevoerd.</t>
  </si>
  <si>
    <t>Hieronder vallen alle kosten om de hardware en software van het haltesysteem te ontwerpen, ontwikkelen en te configureren. Het omvat ook alle kosten voor het installeren van de fundering en het systeem op de halte en het aansluiten van het systeem op stroomvoorziening, alsmede het testen (FAT en SAT) en het onderhoud tot en met de Overname. Ook dienen hier de kosten voor de coordinatie met de civiele werkzaamheden opgenomen te worden. Er kunnen geen kosten worden geclaimd voor wachturen, reisuren, huur materialen en gereedschappen, opslag enz. door vertragingen in de civiele werkzaamheden.</t>
  </si>
  <si>
    <t>Beheerkosten per kwartaal:</t>
  </si>
  <si>
    <t>Alle kosten om een haltesysteem een kwartaal te laten werken. Hieronder vallen alle kosten zoals: monitoring,  preventief en correctief onderhoud, onderdelen, communicatiekosten, schoonmaakkosten, enz.</t>
  </si>
  <si>
    <t>Vervangen van de mast</t>
  </si>
  <si>
    <t xml:space="preserve">Dit omvat alle kosten voor het realiseren van een werkende hoofdfunctie, zoals, maar niet uitputtend, de kosten om de functie te ontwerpen, ontwikkelen, te configureren en te testen. Het omvat ook de kosten om de functie te implementeren op een hosting omgeving, de communicastieverbindingen te realiseren en de beheerkosten tot de Overname door de Opdrachtgever. </t>
  </si>
  <si>
    <t xml:space="preserve">Dit omvat alle kosten voor het realiseren van een werkende en geregistreerde stroomaansluiting. Dit omvat, maar niet uitputtend, aanvraag, materialen, installatiewerkzaamheden, aansluitkastje, enz. </t>
  </si>
  <si>
    <t>Alle kosten om de betreffende functie een kwartaal te laten werken conform het bestek. Hieronder vallen alle kosten zoals hosting- en stroomkosten, licenties, manuren, huur van communicatieverbindingen, enz.</t>
  </si>
  <si>
    <t>Inschrijfprijs</t>
  </si>
  <si>
    <t>Kosten, excl. BTW</t>
  </si>
  <si>
    <t>Naam</t>
  </si>
  <si>
    <t>Functie</t>
  </si>
  <si>
    <t>Onderneming</t>
  </si>
  <si>
    <t>Handtekening</t>
  </si>
  <si>
    <t>Plaats en datum</t>
  </si>
  <si>
    <t>Deze verklaring dient door (een) vertegenwoordigingsbevoegde persoon of personen te worden ondertekend.</t>
  </si>
  <si>
    <t>Alle aangeboden prijzen zijn  afgerond op 2 decimalen, all-in bedragen en  dekken alle  in de  aanbestedingsdocumenten opgenomen eisen en  voorwaarden volledig. Dit  betekent dat  alle  kosten, winst en  risico in de aangeboden prijzen zijn  verwerkt. Het  totaalbedrag van uw  inschrijving is vast en  inclusief alle  kosten, zoals en  voor zover van toepassing, maar niet uitputtend: nazorg, arbeidsloon, voorrijdkosten, schoonmaken, managementrapportages, overleggen, inadequaat gebruik van de  gebruiker of inadequaat advies van uw  bedrijf en/of personeel,  reiskosten, administratie, facturering en creditering en (overige) overheadkosten. U heeft geen recht op  vergoeding van andere kosten dan die  door u op het  tarievenformulier zijn  opgegeven.</t>
  </si>
  <si>
    <t xml:space="preserve">dit omvat alle kosten voor het losnemen en verwijderen van een haltesysteem inclusief de fundering en stroomaansluiting, de opslag gedurende maximaal 1 maand en het herplaatsen van het haltesysteem op een andere halte in de gemeente, inclusief het afmelden van de bestaande en het aanvragen en het aanleggen van een nieuwe stroomaansluiting, incl. de levering van alle benodigde materialen.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</si>
</sst>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8"/>
      <name val="Calibri"/>
      <family val="2"/>
    </font>
    <font>
      <sz val="8"/>
      <color theme="1"/>
      <name val="Verdana"/>
      <family val="2"/>
    </font>
    <font>
      <b/>
      <sz val="8"/>
      <color theme="1"/>
      <name val="Verdana"/>
      <family val="2"/>
    </font>
    <font>
      <sz val="8"/>
      <color rgb="FF000000"/>
      <name val="Verdana"/>
      <family val="2"/>
    </font>
    <font>
      <b/>
      <sz val="8"/>
      <color rgb="FF000000"/>
      <name val="Verdana"/>
      <family val="2"/>
    </font>
    <font>
      <sz val="10"/>
      <color theme="1"/>
      <name val="Arial"/>
      <family val="2"/>
    </font>
    <font>
      <b/>
      <sz val="8"/>
      <color theme="1"/>
      <name val="Arial"/>
      <family val="2"/>
    </font>
    <font>
      <sz val="9"/>
      <color theme="1"/>
      <name val="Arial"/>
      <family val="2"/>
    </font>
    <font>
      <b/>
      <sz val="10"/>
      <color theme="1"/>
      <name val="Verdana"/>
      <family val="2"/>
    </font>
    <font>
      <b/>
      <sz val="10"/>
      <color theme="1"/>
      <name val="Calibri"/>
      <family val="2"/>
      <scheme val="minor"/>
    </font>
  </fonts>
  <fills count="7">
    <fill>
      <patternFill patternType="none"/>
    </fill>
    <fill>
      <patternFill patternType="gray125"/>
    </fill>
    <fill>
      <patternFill patternType="solid">
        <fgColor rgb="FF00CCFF"/>
        <bgColor indexed="64"/>
      </patternFill>
    </fill>
    <fill>
      <patternFill patternType="solid">
        <fgColor rgb="FFCCFFCC"/>
        <bgColor indexed="64"/>
      </patternFill>
    </fill>
    <fill>
      <patternFill patternType="solid">
        <fgColor rgb="FF00CCFF"/>
        <bgColor rgb="FF000000"/>
      </patternFill>
    </fill>
    <fill>
      <patternFill patternType="solid">
        <fgColor rgb="FFCCFFCC"/>
        <bgColor rgb="FF000000"/>
      </patternFill>
    </fill>
    <fill>
      <patternFill patternType="solid">
        <fgColor rgb="FFE0E0E0"/>
        <bgColor indexed="64"/>
      </patternFill>
    </fill>
  </fills>
  <borders count="13">
    <border>
      <left/>
      <right/>
      <top/>
      <bottom/>
      <diagonal/>
    </border>
    <border>
      <left/>
      <right style="medium">
        <color indexed="64"/>
      </right>
      <top style="medium">
        <color indexed="64"/>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right style="medium">
        <color indexed="64"/>
      </right>
      <top/>
      <bottom style="medium">
        <color indexed="64"/>
      </bottom>
      <diagonal/>
    </border>
    <border>
      <left style="medium">
        <color indexed="64"/>
      </left>
      <right/>
      <top/>
      <bottom style="medium">
        <color indexed="64"/>
      </bottom>
      <diagonal/>
    </border>
    <border>
      <left/>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right/>
      <top/>
      <bottom style="medium">
        <color indexed="64"/>
      </bottom>
      <diagonal/>
    </border>
  </borders>
  <cellStyleXfs count="1">
    <xf numFmtId="0" fontId="0" fillId="0" borderId="0"/>
  </cellStyleXfs>
  <cellXfs count="56">
    <xf numFmtId="0" fontId="0" fillId="0" borderId="0" xfId="0"/>
    <xf numFmtId="3" fontId="0" fillId="0" borderId="0" xfId="0" applyNumberFormat="1"/>
    <xf numFmtId="0" fontId="2" fillId="0" borderId="6" xfId="0" applyFont="1" applyBorder="1" applyAlignment="1" applyProtection="1">
      <alignment horizontal="right"/>
    </xf>
    <xf numFmtId="3" fontId="2" fillId="0" borderId="6" xfId="0" applyNumberFormat="1" applyFont="1" applyBorder="1" applyProtection="1"/>
    <xf numFmtId="0" fontId="3" fillId="0" borderId="0" xfId="0" applyFont="1" applyAlignment="1" applyProtection="1">
      <alignment horizontal="right"/>
    </xf>
    <xf numFmtId="3" fontId="3" fillId="0" borderId="4" xfId="0" applyNumberFormat="1" applyFont="1" applyBorder="1" applyProtection="1"/>
    <xf numFmtId="0" fontId="2" fillId="2" borderId="3" xfId="0" applyFont="1" applyFill="1" applyBorder="1" applyProtection="1"/>
    <xf numFmtId="3" fontId="2" fillId="2" borderId="3" xfId="0" applyNumberFormat="1" applyFont="1" applyFill="1" applyBorder="1" applyProtection="1"/>
    <xf numFmtId="3" fontId="3" fillId="0" borderId="0" xfId="0" applyNumberFormat="1" applyFont="1" applyBorder="1" applyProtection="1"/>
    <xf numFmtId="3" fontId="2" fillId="3" borderId="6" xfId="0" applyNumberFormat="1" applyFont="1" applyFill="1" applyBorder="1" applyProtection="1">
      <protection locked="0"/>
    </xf>
    <xf numFmtId="3" fontId="2" fillId="0" borderId="6" xfId="0" applyNumberFormat="1" applyFont="1" applyBorder="1" applyAlignment="1" applyProtection="1">
      <alignment horizontal="right"/>
    </xf>
    <xf numFmtId="3" fontId="4" fillId="5" borderId="6" xfId="0" applyNumberFormat="1" applyFont="1" applyFill="1" applyBorder="1" applyProtection="1">
      <protection locked="0"/>
    </xf>
    <xf numFmtId="0" fontId="0" fillId="0" borderId="0" xfId="0" applyAlignment="1">
      <alignment horizontal="center"/>
    </xf>
    <xf numFmtId="0" fontId="0" fillId="0" borderId="0" xfId="0" applyAlignment="1">
      <alignment wrapText="1"/>
    </xf>
    <xf numFmtId="0" fontId="6" fillId="0" borderId="4" xfId="0" applyFont="1" applyBorder="1" applyAlignment="1">
      <alignment horizontal="center" vertical="top"/>
    </xf>
    <xf numFmtId="0" fontId="6" fillId="0" borderId="6" xfId="0" applyFont="1" applyBorder="1" applyAlignment="1">
      <alignment vertical="top" wrapText="1"/>
    </xf>
    <xf numFmtId="0" fontId="6" fillId="0" borderId="0" xfId="0" applyFont="1" applyAlignment="1">
      <alignment horizontal="center" vertical="top"/>
    </xf>
    <xf numFmtId="0" fontId="6" fillId="0" borderId="0" xfId="0" applyFont="1" applyAlignment="1">
      <alignment vertical="top" wrapText="1"/>
    </xf>
    <xf numFmtId="0" fontId="6" fillId="0" borderId="0" xfId="0" applyFont="1" applyAlignment="1">
      <alignment horizontal="left" vertical="center" indent="2"/>
    </xf>
    <xf numFmtId="0" fontId="7" fillId="0" borderId="0" xfId="0" applyFont="1" applyAlignment="1">
      <alignment horizontal="left" vertical="center" indent="2"/>
    </xf>
    <xf numFmtId="0" fontId="2" fillId="0" borderId="0" xfId="0" applyFont="1" applyProtection="1"/>
    <xf numFmtId="3" fontId="3" fillId="0" borderId="5" xfId="0" applyNumberFormat="1" applyFont="1" applyBorder="1" applyProtection="1"/>
    <xf numFmtId="0" fontId="3" fillId="0" borderId="1" xfId="0" applyFont="1" applyBorder="1" applyProtection="1"/>
    <xf numFmtId="3" fontId="3" fillId="0" borderId="1" xfId="0" applyNumberFormat="1" applyFont="1" applyBorder="1" applyProtection="1"/>
    <xf numFmtId="0" fontId="2" fillId="2" borderId="2" xfId="0" applyFont="1" applyFill="1" applyBorder="1" applyProtection="1"/>
    <xf numFmtId="0" fontId="2" fillId="0" borderId="4" xfId="0" applyFont="1" applyBorder="1" applyProtection="1"/>
    <xf numFmtId="0" fontId="2" fillId="0" borderId="6" xfId="0" applyFont="1" applyBorder="1" applyAlignment="1" applyProtection="1">
      <alignment horizontal="center"/>
    </xf>
    <xf numFmtId="0" fontId="3" fillId="0" borderId="0" xfId="0" applyFont="1" applyProtection="1"/>
    <xf numFmtId="0" fontId="3" fillId="0" borderId="0" xfId="0" applyFont="1" applyAlignment="1" applyProtection="1">
      <alignment horizontal="center"/>
    </xf>
    <xf numFmtId="3" fontId="3" fillId="0" borderId="0" xfId="0" applyNumberFormat="1" applyFont="1" applyProtection="1"/>
    <xf numFmtId="0" fontId="2" fillId="2" borderId="3" xfId="0" applyFont="1" applyFill="1" applyBorder="1" applyAlignment="1" applyProtection="1">
      <alignment horizontal="center"/>
    </xf>
    <xf numFmtId="0" fontId="4" fillId="4" borderId="2" xfId="0" applyFont="1" applyFill="1" applyBorder="1" applyProtection="1"/>
    <xf numFmtId="0" fontId="4" fillId="4" borderId="3" xfId="0" applyFont="1" applyFill="1" applyBorder="1" applyAlignment="1" applyProtection="1">
      <alignment horizontal="center"/>
    </xf>
    <xf numFmtId="3" fontId="4" fillId="4" borderId="3" xfId="0" applyNumberFormat="1" applyFont="1" applyFill="1" applyBorder="1" applyProtection="1"/>
    <xf numFmtId="0" fontId="4" fillId="4" borderId="3" xfId="0" applyFont="1" applyFill="1" applyBorder="1" applyProtection="1"/>
    <xf numFmtId="0" fontId="4" fillId="0" borderId="4" xfId="0" applyFont="1" applyBorder="1" applyProtection="1"/>
    <xf numFmtId="0" fontId="4" fillId="0" borderId="6" xfId="0" applyFont="1" applyBorder="1" applyAlignment="1" applyProtection="1">
      <alignment horizontal="center"/>
    </xf>
    <xf numFmtId="3" fontId="4" fillId="0" borderId="6" xfId="0" applyNumberFormat="1" applyFont="1" applyBorder="1" applyAlignment="1" applyProtection="1">
      <alignment horizontal="right"/>
    </xf>
    <xf numFmtId="0" fontId="5" fillId="0" borderId="0" xfId="0" applyFont="1" applyProtection="1"/>
    <xf numFmtId="3" fontId="5" fillId="0" borderId="0" xfId="0" applyNumberFormat="1" applyFont="1" applyProtection="1"/>
    <xf numFmtId="0" fontId="5" fillId="0" borderId="0" xfId="0" applyFont="1" applyAlignment="1" applyProtection="1">
      <alignment horizontal="right"/>
    </xf>
    <xf numFmtId="3" fontId="5" fillId="0" borderId="4" xfId="0" applyNumberFormat="1" applyFont="1" applyBorder="1" applyProtection="1"/>
    <xf numFmtId="3" fontId="2" fillId="0" borderId="0" xfId="0" applyNumberFormat="1" applyFont="1" applyProtection="1"/>
    <xf numFmtId="0" fontId="0" fillId="0" borderId="0" xfId="0" applyAlignment="1">
      <alignment vertical="top" wrapText="1"/>
    </xf>
    <xf numFmtId="0" fontId="9" fillId="2" borderId="2" xfId="0" applyFont="1" applyFill="1" applyBorder="1" applyAlignment="1"/>
    <xf numFmtId="0" fontId="10" fillId="0" borderId="3" xfId="0" applyFont="1" applyBorder="1" applyAlignment="1"/>
    <xf numFmtId="0" fontId="8" fillId="6" borderId="9" xfId="0" applyFont="1" applyFill="1" applyBorder="1" applyAlignment="1" applyProtection="1">
      <alignment vertical="center" wrapText="1"/>
      <protection locked="0"/>
    </xf>
    <xf numFmtId="0" fontId="8" fillId="6" borderId="8" xfId="0" applyFont="1" applyFill="1" applyBorder="1" applyAlignment="1" applyProtection="1">
      <alignment vertical="center" wrapText="1"/>
      <protection locked="0"/>
    </xf>
    <xf numFmtId="0" fontId="8" fillId="6" borderId="1" xfId="0" applyFont="1" applyFill="1" applyBorder="1" applyAlignment="1" applyProtection="1">
      <alignment vertical="center" wrapText="1"/>
      <protection locked="0"/>
    </xf>
    <xf numFmtId="0" fontId="8" fillId="6" borderId="10" xfId="0" applyFont="1" applyFill="1" applyBorder="1" applyAlignment="1" applyProtection="1">
      <alignment vertical="center" wrapText="1"/>
      <protection locked="0"/>
    </xf>
    <xf numFmtId="0" fontId="8" fillId="6" borderId="0" xfId="0" applyFont="1" applyFill="1" applyBorder="1" applyAlignment="1" applyProtection="1">
      <alignment vertical="center" wrapText="1"/>
      <protection locked="0"/>
    </xf>
    <xf numFmtId="0" fontId="8" fillId="6" borderId="11" xfId="0" applyFont="1" applyFill="1" applyBorder="1" applyAlignment="1" applyProtection="1">
      <alignment vertical="center" wrapText="1"/>
      <protection locked="0"/>
    </xf>
    <xf numFmtId="0" fontId="8" fillId="6" borderId="10" xfId="0" applyFont="1" applyFill="1" applyBorder="1" applyAlignment="1" applyProtection="1">
      <alignment vertical="center" wrapText="1"/>
      <protection locked="0"/>
    </xf>
    <xf numFmtId="0" fontId="8" fillId="6" borderId="7" xfId="0" applyFont="1" applyFill="1" applyBorder="1" applyAlignment="1" applyProtection="1">
      <alignment vertical="center" wrapText="1"/>
      <protection locked="0"/>
    </xf>
    <xf numFmtId="0" fontId="8" fillId="6" borderId="12" xfId="0" applyFont="1" applyFill="1" applyBorder="1" applyAlignment="1" applyProtection="1">
      <alignment vertical="center" wrapText="1"/>
      <protection locked="0"/>
    </xf>
    <xf numFmtId="0" fontId="8" fillId="6" borderId="6" xfId="0" applyFont="1" applyFill="1" applyBorder="1" applyAlignment="1" applyProtection="1">
      <alignment vertical="center" wrapText="1"/>
      <protection locked="0"/>
    </xf>
  </cellXfs>
  <cellStyles count="1">
    <cellStyle name="Standaard"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34"/>
  <sheetViews>
    <sheetView tabSelected="1" topLeftCell="A11" zoomScale="142" zoomScaleNormal="142" workbookViewId="0">
      <selection activeCell="A27" sqref="A27:E33"/>
    </sheetView>
  </sheetViews>
  <sheetFormatPr baseColWidth="10" defaultColWidth="8.83203125" defaultRowHeight="15" x14ac:dyDescent="0.2"/>
  <cols>
    <col min="1" max="1" width="51.1640625" customWidth="1"/>
    <col min="2" max="2" width="5.33203125" customWidth="1"/>
    <col min="3" max="3" width="10.6640625" style="1" customWidth="1"/>
    <col min="5" max="5" width="16" style="1" customWidth="1"/>
    <col min="9" max="9" width="27.33203125" customWidth="1"/>
    <col min="10" max="10" width="45.83203125" customWidth="1"/>
  </cols>
  <sheetData>
    <row r="1" spans="1:5" ht="16" thickBot="1" x14ac:dyDescent="0.25">
      <c r="A1" s="20"/>
      <c r="B1" s="21" t="s">
        <v>9</v>
      </c>
      <c r="C1" s="21" t="s">
        <v>0</v>
      </c>
      <c r="D1" s="22" t="s">
        <v>1</v>
      </c>
      <c r="E1" s="23" t="s">
        <v>28</v>
      </c>
    </row>
    <row r="2" spans="1:5" ht="16" thickBot="1" x14ac:dyDescent="0.25">
      <c r="A2" s="24" t="s">
        <v>10</v>
      </c>
      <c r="B2" s="6"/>
      <c r="C2" s="7"/>
      <c r="D2" s="6"/>
      <c r="E2" s="7"/>
    </row>
    <row r="3" spans="1:5" ht="16" thickBot="1" x14ac:dyDescent="0.25">
      <c r="A3" s="25" t="s">
        <v>2</v>
      </c>
      <c r="B3" s="26">
        <v>1</v>
      </c>
      <c r="C3" s="9"/>
      <c r="D3" s="2">
        <v>1</v>
      </c>
      <c r="E3" s="3">
        <f>C3*D3</f>
        <v>0</v>
      </c>
    </row>
    <row r="4" spans="1:5" ht="16" thickBot="1" x14ac:dyDescent="0.25">
      <c r="A4" s="25" t="s">
        <v>11</v>
      </c>
      <c r="B4" s="26">
        <v>2</v>
      </c>
      <c r="C4" s="9"/>
      <c r="D4" s="2">
        <v>1</v>
      </c>
      <c r="E4" s="3">
        <f>C4*D4</f>
        <v>0</v>
      </c>
    </row>
    <row r="5" spans="1:5" ht="16" thickBot="1" x14ac:dyDescent="0.25">
      <c r="A5" s="25" t="s">
        <v>12</v>
      </c>
      <c r="B5" s="26">
        <v>2</v>
      </c>
      <c r="C5" s="9"/>
      <c r="D5" s="2">
        <v>1</v>
      </c>
      <c r="E5" s="3">
        <f>C5*D5</f>
        <v>0</v>
      </c>
    </row>
    <row r="6" spans="1:5" ht="16" thickBot="1" x14ac:dyDescent="0.25">
      <c r="A6" s="25" t="s">
        <v>13</v>
      </c>
      <c r="B6" s="26">
        <v>3</v>
      </c>
      <c r="C6" s="9"/>
      <c r="D6" s="2">
        <v>12</v>
      </c>
      <c r="E6" s="3">
        <f>C6*D6</f>
        <v>0</v>
      </c>
    </row>
    <row r="7" spans="1:5" ht="16" thickBot="1" x14ac:dyDescent="0.25">
      <c r="A7" s="25" t="s">
        <v>14</v>
      </c>
      <c r="B7" s="26">
        <v>4</v>
      </c>
      <c r="C7" s="9"/>
      <c r="D7" s="2">
        <v>12</v>
      </c>
      <c r="E7" s="3">
        <f>C7*D7</f>
        <v>0</v>
      </c>
    </row>
    <row r="8" spans="1:5" ht="16" thickBot="1" x14ac:dyDescent="0.25">
      <c r="A8" s="27"/>
      <c r="B8" s="28"/>
      <c r="C8" s="29"/>
      <c r="D8" s="4" t="s">
        <v>3</v>
      </c>
      <c r="E8" s="5">
        <f>SUM(E3:E7)</f>
        <v>0</v>
      </c>
    </row>
    <row r="9" spans="1:5" ht="16" thickBot="1" x14ac:dyDescent="0.25">
      <c r="A9" s="27"/>
      <c r="B9" s="28"/>
      <c r="C9" s="29"/>
      <c r="D9" s="4"/>
      <c r="E9" s="8"/>
    </row>
    <row r="10" spans="1:5" ht="16" thickBot="1" x14ac:dyDescent="0.25">
      <c r="A10" s="24" t="s">
        <v>21</v>
      </c>
      <c r="B10" s="30"/>
      <c r="C10" s="7"/>
      <c r="D10" s="6"/>
      <c r="E10" s="7"/>
    </row>
    <row r="11" spans="1:5" ht="16" thickBot="1" x14ac:dyDescent="0.25">
      <c r="A11" s="25" t="s">
        <v>15</v>
      </c>
      <c r="B11" s="26">
        <v>5</v>
      </c>
      <c r="C11" s="9"/>
      <c r="D11" s="10">
        <v>40</v>
      </c>
      <c r="E11" s="3">
        <f>C11*D11</f>
        <v>0</v>
      </c>
    </row>
    <row r="12" spans="1:5" ht="16" thickBot="1" x14ac:dyDescent="0.25">
      <c r="A12" s="25" t="s">
        <v>16</v>
      </c>
      <c r="B12" s="26">
        <v>5</v>
      </c>
      <c r="C12" s="9"/>
      <c r="D12" s="10">
        <v>40</v>
      </c>
      <c r="E12" s="3">
        <f>C12*D12</f>
        <v>0</v>
      </c>
    </row>
    <row r="13" spans="1:5" ht="16" thickBot="1" x14ac:dyDescent="0.25">
      <c r="A13" s="25" t="s">
        <v>17</v>
      </c>
      <c r="B13" s="26">
        <v>6</v>
      </c>
      <c r="C13" s="9"/>
      <c r="D13" s="10">
        <v>480</v>
      </c>
      <c r="E13" s="3">
        <f>C13*D13</f>
        <v>0</v>
      </c>
    </row>
    <row r="14" spans="1:5" ht="16" thickBot="1" x14ac:dyDescent="0.25">
      <c r="A14" s="27"/>
      <c r="B14" s="28"/>
      <c r="C14" s="29"/>
      <c r="D14" s="4" t="s">
        <v>3</v>
      </c>
      <c r="E14" s="5">
        <f>SUM(E11:E13)</f>
        <v>0</v>
      </c>
    </row>
    <row r="15" spans="1:5" ht="16" thickBot="1" x14ac:dyDescent="0.25">
      <c r="A15" s="27"/>
      <c r="B15" s="28"/>
      <c r="C15" s="29"/>
      <c r="D15" s="4"/>
      <c r="E15" s="8"/>
    </row>
    <row r="16" spans="1:5" ht="16" thickBot="1" x14ac:dyDescent="0.25">
      <c r="A16" s="31" t="s">
        <v>5</v>
      </c>
      <c r="B16" s="32"/>
      <c r="C16" s="33"/>
      <c r="D16" s="34"/>
      <c r="E16" s="33"/>
    </row>
    <row r="17" spans="1:5" ht="16" thickBot="1" x14ac:dyDescent="0.25">
      <c r="A17" s="35" t="s">
        <v>6</v>
      </c>
      <c r="B17" s="36">
        <v>7</v>
      </c>
      <c r="C17" s="11"/>
      <c r="D17" s="37">
        <v>3</v>
      </c>
      <c r="E17" s="3">
        <f>C17*D17</f>
        <v>0</v>
      </c>
    </row>
    <row r="18" spans="1:5" ht="16" thickBot="1" x14ac:dyDescent="0.25">
      <c r="A18" s="35" t="s">
        <v>8</v>
      </c>
      <c r="B18" s="36"/>
      <c r="C18" s="11"/>
      <c r="D18" s="37">
        <v>3</v>
      </c>
      <c r="E18" s="3">
        <f>C18*D18</f>
        <v>0</v>
      </c>
    </row>
    <row r="19" spans="1:5" ht="16" thickBot="1" x14ac:dyDescent="0.25">
      <c r="A19" s="35" t="s">
        <v>23</v>
      </c>
      <c r="B19" s="36"/>
      <c r="C19" s="11"/>
      <c r="D19" s="37">
        <v>3</v>
      </c>
      <c r="E19" s="3">
        <f>C19*D19</f>
        <v>0</v>
      </c>
    </row>
    <row r="20" spans="1:5" ht="16" thickBot="1" x14ac:dyDescent="0.25">
      <c r="A20" s="35" t="s">
        <v>7</v>
      </c>
      <c r="B20" s="36"/>
      <c r="C20" s="11"/>
      <c r="D20" s="37">
        <v>6</v>
      </c>
      <c r="E20" s="3">
        <f>C20*D20</f>
        <v>0</v>
      </c>
    </row>
    <row r="21" spans="1:5" ht="16" thickBot="1" x14ac:dyDescent="0.25">
      <c r="A21" s="38"/>
      <c r="B21" s="38"/>
      <c r="C21" s="39"/>
      <c r="D21" s="40" t="s">
        <v>3</v>
      </c>
      <c r="E21" s="41">
        <f>SUM(E17:E20)</f>
        <v>0</v>
      </c>
    </row>
    <row r="22" spans="1:5" ht="16" thickBot="1" x14ac:dyDescent="0.25">
      <c r="A22" s="27"/>
      <c r="B22" s="27"/>
      <c r="C22" s="29"/>
      <c r="D22" s="4"/>
      <c r="E22" s="8"/>
    </row>
    <row r="23" spans="1:5" ht="16" thickBot="1" x14ac:dyDescent="0.25">
      <c r="A23" s="24" t="s">
        <v>4</v>
      </c>
      <c r="B23" s="6"/>
      <c r="C23" s="7"/>
      <c r="D23" s="6"/>
      <c r="E23" s="7"/>
    </row>
    <row r="24" spans="1:5" ht="16" thickBot="1" x14ac:dyDescent="0.25">
      <c r="A24" s="20"/>
      <c r="B24" s="20"/>
      <c r="C24" s="42" t="s">
        <v>27</v>
      </c>
      <c r="D24" s="4" t="s">
        <v>3</v>
      </c>
      <c r="E24" s="5">
        <f>E8+E14+E21</f>
        <v>0</v>
      </c>
    </row>
    <row r="26" spans="1:5" ht="137.25" customHeight="1" thickBot="1" x14ac:dyDescent="0.25">
      <c r="A26" s="43" t="s">
        <v>35</v>
      </c>
      <c r="B26" s="43"/>
      <c r="C26" s="43"/>
      <c r="D26" s="43"/>
      <c r="E26" s="43"/>
    </row>
    <row r="27" spans="1:5" x14ac:dyDescent="0.2">
      <c r="A27" s="46" t="s">
        <v>29</v>
      </c>
      <c r="B27" s="47"/>
      <c r="C27" s="47"/>
      <c r="D27" s="47"/>
      <c r="E27" s="48"/>
    </row>
    <row r="28" spans="1:5" x14ac:dyDescent="0.2">
      <c r="A28" s="49" t="s">
        <v>30</v>
      </c>
      <c r="B28" s="50"/>
      <c r="C28" s="50"/>
      <c r="D28" s="50"/>
      <c r="E28" s="51"/>
    </row>
    <row r="29" spans="1:5" x14ac:dyDescent="0.2">
      <c r="A29" s="49" t="s">
        <v>31</v>
      </c>
      <c r="B29" s="50"/>
      <c r="C29" s="50"/>
      <c r="D29" s="50"/>
      <c r="E29" s="51"/>
    </row>
    <row r="30" spans="1:5" x14ac:dyDescent="0.2">
      <c r="A30" s="52" t="s">
        <v>32</v>
      </c>
      <c r="B30" s="50"/>
      <c r="C30" s="50"/>
      <c r="D30" s="50"/>
      <c r="E30" s="51"/>
    </row>
    <row r="31" spans="1:5" x14ac:dyDescent="0.2">
      <c r="A31" s="52"/>
      <c r="B31" s="50"/>
      <c r="C31" s="50"/>
      <c r="D31" s="50"/>
      <c r="E31" s="51"/>
    </row>
    <row r="32" spans="1:5" x14ac:dyDescent="0.2">
      <c r="A32" s="52"/>
      <c r="B32" s="50"/>
      <c r="C32" s="50"/>
      <c r="D32" s="50"/>
      <c r="E32" s="51"/>
    </row>
    <row r="33" spans="1:5" ht="16" thickBot="1" x14ac:dyDescent="0.25">
      <c r="A33" s="53" t="s">
        <v>33</v>
      </c>
      <c r="B33" s="54"/>
      <c r="C33" s="54"/>
      <c r="D33" s="54"/>
      <c r="E33" s="55"/>
    </row>
    <row r="34" spans="1:5" x14ac:dyDescent="0.2">
      <c r="A34" s="19" t="s">
        <v>34</v>
      </c>
      <c r="B34" s="18"/>
    </row>
  </sheetData>
  <sheetProtection algorithmName="SHA-512" hashValue="5CGoaoBi7iWCkRXDF+4Yl8g4/nREUNcDe1AFHnE5/RTqV44xGSnTxwyjcg4WY88hHYEawtSSCKk/Ptj42vD4TA==" saltValue="N8CNpVQWPK83Vd8d7ciyTg==" spinCount="100000" sheet="1" selectLockedCells="1"/>
  <mergeCells count="2">
    <mergeCell ref="A26:E26"/>
    <mergeCell ref="A30:A32"/>
  </mergeCells>
  <phoneticPr fontId="1" type="noConversion"/>
  <pageMargins left="0.62685039370078743" right="0.28000000000000003" top="1.3900000000000003" bottom="0.75000000000000011" header="0.51" footer="0.31"/>
  <pageSetup paperSize="9" fitToHeight="2" orientation="portrait"/>
  <headerFooter>
    <oddHeader>&amp;R&amp;"Calibri,Standaard"&amp;K000000&amp;G</oddHeader>
  </headerFooter>
  <rowBreaks count="1" manualBreakCount="1">
    <brk id="9" max="16383" man="1"/>
  </rowBreaks>
  <legacyDrawingHF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3"/>
  <sheetViews>
    <sheetView zoomScale="139" zoomScaleNormal="139" workbookViewId="0">
      <selection activeCell="C8" sqref="C8"/>
    </sheetView>
  </sheetViews>
  <sheetFormatPr baseColWidth="10" defaultColWidth="8.83203125" defaultRowHeight="15" x14ac:dyDescent="0.2"/>
  <cols>
    <col min="1" max="1" width="4.5" style="12" customWidth="1"/>
    <col min="2" max="2" width="72.33203125" customWidth="1"/>
    <col min="3" max="3" width="3.83203125" customWidth="1"/>
  </cols>
  <sheetData>
    <row r="1" spans="1:2" ht="16" thickBot="1" x14ac:dyDescent="0.25">
      <c r="A1" s="44" t="s">
        <v>18</v>
      </c>
      <c r="B1" s="45"/>
    </row>
    <row r="2" spans="1:2" ht="27" thickBot="1" x14ac:dyDescent="0.25">
      <c r="A2" s="14">
        <v>1</v>
      </c>
      <c r="B2" s="15" t="s">
        <v>19</v>
      </c>
    </row>
    <row r="3" spans="1:2" ht="66" thickBot="1" x14ac:dyDescent="0.25">
      <c r="A3" s="14">
        <v>2</v>
      </c>
      <c r="B3" s="15" t="s">
        <v>24</v>
      </c>
    </row>
    <row r="4" spans="1:2" ht="105" thickBot="1" x14ac:dyDescent="0.25">
      <c r="A4" s="14">
        <v>3</v>
      </c>
      <c r="B4" s="15" t="s">
        <v>20</v>
      </c>
    </row>
    <row r="5" spans="1:2" ht="40" thickBot="1" x14ac:dyDescent="0.25">
      <c r="A5" s="14">
        <v>4</v>
      </c>
      <c r="B5" s="15" t="s">
        <v>25</v>
      </c>
    </row>
    <row r="6" spans="1:2" ht="40" thickBot="1" x14ac:dyDescent="0.25">
      <c r="A6" s="14">
        <v>5</v>
      </c>
      <c r="B6" s="15" t="s">
        <v>26</v>
      </c>
    </row>
    <row r="7" spans="1:2" ht="40" thickBot="1" x14ac:dyDescent="0.25">
      <c r="A7" s="14">
        <v>6</v>
      </c>
      <c r="B7" s="15" t="s">
        <v>22</v>
      </c>
    </row>
    <row r="8" spans="1:2" ht="66" thickBot="1" x14ac:dyDescent="0.25">
      <c r="A8" s="14">
        <v>7</v>
      </c>
      <c r="B8" s="15" t="s">
        <v>36</v>
      </c>
    </row>
    <row r="9" spans="1:2" ht="16" thickBot="1" x14ac:dyDescent="0.25">
      <c r="A9" s="14"/>
      <c r="B9" s="15"/>
    </row>
    <row r="10" spans="1:2" x14ac:dyDescent="0.2">
      <c r="A10" s="16"/>
      <c r="B10" s="17"/>
    </row>
    <row r="11" spans="1:2" x14ac:dyDescent="0.2">
      <c r="A11" s="16"/>
      <c r="B11" s="17"/>
    </row>
    <row r="12" spans="1:2" x14ac:dyDescent="0.2">
      <c r="A12" s="16"/>
      <c r="B12" s="17"/>
    </row>
    <row r="13" spans="1:2" x14ac:dyDescent="0.2">
      <c r="A13" s="16"/>
      <c r="B13" s="17"/>
    </row>
    <row r="14" spans="1:2" x14ac:dyDescent="0.2">
      <c r="A14" s="16"/>
      <c r="B14" s="17"/>
    </row>
    <row r="15" spans="1:2" x14ac:dyDescent="0.2">
      <c r="A15" s="16"/>
      <c r="B15" s="17"/>
    </row>
    <row r="16" spans="1:2" x14ac:dyDescent="0.2">
      <c r="A16" s="16"/>
      <c r="B16" s="17"/>
    </row>
    <row r="17" spans="1:2" x14ac:dyDescent="0.2">
      <c r="A17" s="16"/>
      <c r="B17" s="17"/>
    </row>
    <row r="18" spans="1:2" x14ac:dyDescent="0.2">
      <c r="A18" s="16"/>
      <c r="B18" s="17"/>
    </row>
    <row r="19" spans="1:2" x14ac:dyDescent="0.2">
      <c r="A19" s="16"/>
      <c r="B19" s="17"/>
    </row>
    <row r="20" spans="1:2" x14ac:dyDescent="0.2">
      <c r="A20" s="16"/>
      <c r="B20" s="17"/>
    </row>
    <row r="21" spans="1:2" x14ac:dyDescent="0.2">
      <c r="A21" s="16"/>
      <c r="B21" s="17"/>
    </row>
    <row r="22" spans="1:2" x14ac:dyDescent="0.2">
      <c r="A22" s="16"/>
      <c r="B22" s="17"/>
    </row>
    <row r="23" spans="1:2" x14ac:dyDescent="0.2">
      <c r="B23" s="13"/>
    </row>
  </sheetData>
  <mergeCells count="1">
    <mergeCell ref="A1:B1"/>
  </mergeCells>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2</vt:i4>
      </vt:variant>
    </vt:vector>
  </HeadingPairs>
  <TitlesOfParts>
    <vt:vector size="2" baseType="lpstr">
      <vt:lpstr>prijzen</vt:lpstr>
      <vt:lpstr>uitleg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ger</dc:creator>
  <cp:lastModifiedBy>Ger van der Peet</cp:lastModifiedBy>
  <cp:lastPrinted>2018-06-11T14:23:58Z</cp:lastPrinted>
  <dcterms:created xsi:type="dcterms:W3CDTF">2008-11-10T14:30:41Z</dcterms:created>
  <dcterms:modified xsi:type="dcterms:W3CDTF">2018-06-13T09:42:50Z</dcterms:modified>
</cp:coreProperties>
</file>