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vnet3.vnet.local/Projecten/InkoopProjectBeheerTechniek/Documents/Aanbesteding Uitrukkleding/Aanbesteding 2018/Aanbestedingsstukken/Bestek VRTwente 2018/"/>
    </mc:Choice>
  </mc:AlternateContent>
  <bookViews>
    <workbookView xWindow="0" yWindow="0" windowWidth="25200" windowHeight="11760"/>
  </bookViews>
  <sheets>
    <sheet name="Calculatiebl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G9" i="1"/>
  <c r="G11" i="1"/>
  <c r="G12" i="1"/>
  <c r="G6" i="1"/>
  <c r="G8" i="1" l="1"/>
  <c r="D15" i="1" s="1"/>
</calcChain>
</file>

<file path=xl/sharedStrings.xml><?xml version="1.0" encoding="utf-8"?>
<sst xmlns="http://schemas.openxmlformats.org/spreadsheetml/2006/main" count="36" uniqueCount="27">
  <si>
    <t>Onderdeel</t>
  </si>
  <si>
    <t>Omschrijving</t>
  </si>
  <si>
    <t>Eenheid</t>
  </si>
  <si>
    <t>Prijs excl. BTW</t>
  </si>
  <si>
    <t>BTW percentage</t>
  </si>
  <si>
    <t>Uitrukjas</t>
  </si>
  <si>
    <t>Uitrukbroek</t>
  </si>
  <si>
    <t>Optie</t>
  </si>
  <si>
    <t>Jukstuk functionele herkenbaarheid, in kleur, compleet met opdruk</t>
  </si>
  <si>
    <t>High-Visibility jas</t>
  </si>
  <si>
    <t xml:space="preserve">Overall </t>
  </si>
  <si>
    <t>Prijs</t>
  </si>
  <si>
    <t>Percentage</t>
  </si>
  <si>
    <t>Euro</t>
  </si>
  <si>
    <t>Procenten</t>
  </si>
  <si>
    <t>Veiligheidsregio Twente</t>
  </si>
  <si>
    <t>Europese Aanbesteding Z180015MASM</t>
  </si>
  <si>
    <t>Naam Inschrijver</t>
  </si>
  <si>
    <t>Naam ondergetekende</t>
  </si>
  <si>
    <t>Functie</t>
  </si>
  <si>
    <t>Plaats en datum</t>
  </si>
  <si>
    <t>Handtekening</t>
  </si>
  <si>
    <t>sub-Totaalprijs</t>
  </si>
  <si>
    <t>Totaalprijs (excl. BTW, slechts fictief voor beoordeling)</t>
  </si>
  <si>
    <t>Calculatieblad bijlage 5</t>
  </si>
  <si>
    <t>Kortingspercentage bestellingen &gt; 200 stuks in één bestelling</t>
  </si>
  <si>
    <t>Aantal prognose afname (1e 4 jaar)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</si>
</sst>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9"/>
      <color theme="1"/>
      <name val="Verdana"/>
      <family val="2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theme="3" tint="-0.249977111117893"/>
      </left>
      <right/>
      <top style="thin">
        <color theme="3" tint="-0.249977111117893"/>
      </top>
      <bottom style="thin">
        <color theme="3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3" borderId="0" xfId="0" applyFont="1" applyFill="1"/>
    <xf numFmtId="0" fontId="0" fillId="3" borderId="0" xfId="0" applyFill="1" applyBorder="1"/>
    <xf numFmtId="44" fontId="0" fillId="0" borderId="0" xfId="0" applyNumberFormat="1"/>
    <xf numFmtId="0" fontId="6" fillId="0" borderId="0" xfId="0" applyFont="1"/>
    <xf numFmtId="0" fontId="0" fillId="7" borderId="0" xfId="0" applyFill="1"/>
    <xf numFmtId="0" fontId="4" fillId="7" borderId="1" xfId="0" applyFont="1" applyFill="1" applyBorder="1" applyAlignment="1">
      <alignment horizontal="justify" vertical="center" wrapText="1"/>
    </xf>
    <xf numFmtId="0" fontId="3" fillId="7" borderId="0" xfId="0" applyFont="1" applyFill="1"/>
    <xf numFmtId="0" fontId="3" fillId="3" borderId="0" xfId="0" applyFont="1" applyFill="1" applyAlignment="1">
      <alignment wrapText="1"/>
    </xf>
    <xf numFmtId="0" fontId="3" fillId="0" borderId="0" xfId="0" applyFont="1" applyAlignment="1">
      <alignment wrapText="1"/>
    </xf>
    <xf numFmtId="44" fontId="0" fillId="2" borderId="2" xfId="0" applyNumberFormat="1" applyFill="1" applyBorder="1" applyProtection="1">
      <protection locked="0"/>
    </xf>
    <xf numFmtId="10" fontId="0" fillId="2" borderId="2" xfId="0" applyNumberFormat="1" applyFill="1" applyBorder="1" applyProtection="1">
      <protection locked="0"/>
    </xf>
    <xf numFmtId="44" fontId="5" fillId="4" borderId="6" xfId="0" applyNumberFormat="1" applyFont="1" applyFill="1" applyBorder="1" applyProtection="1"/>
    <xf numFmtId="0" fontId="1" fillId="6" borderId="3" xfId="0" applyFont="1" applyFill="1" applyBorder="1" applyAlignment="1" applyProtection="1">
      <alignment horizontal="justify" vertical="center" wrapText="1"/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 applyAlignment="1" applyProtection="1">
      <protection locked="0"/>
    </xf>
    <xf numFmtId="10" fontId="0" fillId="5" borderId="2" xfId="0" applyNumberForma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D6" sqref="D6"/>
    </sheetView>
  </sheetViews>
  <sheetFormatPr defaultRowHeight="15" x14ac:dyDescent="0.25"/>
  <cols>
    <col min="1" max="1" width="62.42578125" bestFit="1" customWidth="1"/>
    <col min="2" max="2" width="15.5703125" customWidth="1"/>
    <col min="3" max="3" width="10.140625" bestFit="1" customWidth="1"/>
    <col min="4" max="4" width="24.85546875" customWidth="1"/>
    <col min="5" max="5" width="11.42578125" customWidth="1"/>
    <col min="6" max="6" width="19.42578125" customWidth="1"/>
    <col min="7" max="7" width="18.28515625" customWidth="1"/>
  </cols>
  <sheetData>
    <row r="1" spans="1:7" ht="18.75" x14ac:dyDescent="0.3">
      <c r="A1" s="1" t="s">
        <v>24</v>
      </c>
    </row>
    <row r="2" spans="1:7" ht="28.5" x14ac:dyDescent="0.45">
      <c r="A2" s="5" t="s">
        <v>15</v>
      </c>
    </row>
    <row r="3" spans="1:7" ht="18.75" x14ac:dyDescent="0.3">
      <c r="A3" s="1" t="s">
        <v>16</v>
      </c>
    </row>
    <row r="5" spans="1:7" s="10" customFormat="1" ht="45" x14ac:dyDescent="0.25">
      <c r="A5" s="9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26</v>
      </c>
      <c r="G5" s="10" t="s">
        <v>22</v>
      </c>
    </row>
    <row r="6" spans="1:7" x14ac:dyDescent="0.25">
      <c r="A6" s="6" t="s">
        <v>5</v>
      </c>
      <c r="B6" t="s">
        <v>11</v>
      </c>
      <c r="C6" t="s">
        <v>13</v>
      </c>
      <c r="D6" s="11"/>
      <c r="E6" s="12"/>
      <c r="F6">
        <v>1500</v>
      </c>
      <c r="G6" s="4">
        <f>D6*F6</f>
        <v>0</v>
      </c>
    </row>
    <row r="7" spans="1:7" x14ac:dyDescent="0.25">
      <c r="A7" s="6" t="s">
        <v>6</v>
      </c>
      <c r="B7" t="s">
        <v>11</v>
      </c>
      <c r="C7" t="s">
        <v>13</v>
      </c>
      <c r="D7" s="11"/>
      <c r="E7" s="12"/>
      <c r="F7">
        <v>1500</v>
      </c>
      <c r="G7" s="4">
        <f>D7*F7</f>
        <v>0</v>
      </c>
    </row>
    <row r="8" spans="1:7" x14ac:dyDescent="0.25">
      <c r="A8" s="6" t="s">
        <v>25</v>
      </c>
      <c r="B8" t="s">
        <v>12</v>
      </c>
      <c r="C8" t="s">
        <v>14</v>
      </c>
      <c r="D8" s="17"/>
      <c r="E8" s="3"/>
      <c r="F8">
        <v>1100</v>
      </c>
      <c r="G8" s="4">
        <f>(((SUM(G6:G7))/F7)*F8)*D8</f>
        <v>0</v>
      </c>
    </row>
    <row r="9" spans="1:7" x14ac:dyDescent="0.25">
      <c r="A9" s="6" t="s">
        <v>8</v>
      </c>
      <c r="B9" t="s">
        <v>11</v>
      </c>
      <c r="C9" t="s">
        <v>13</v>
      </c>
      <c r="D9" s="11"/>
      <c r="E9" s="12"/>
      <c r="F9">
        <v>400</v>
      </c>
      <c r="G9" s="4">
        <f>D9*F9</f>
        <v>0</v>
      </c>
    </row>
    <row r="10" spans="1:7" x14ac:dyDescent="0.25">
      <c r="A10" s="2" t="s">
        <v>7</v>
      </c>
    </row>
    <row r="11" spans="1:7" x14ac:dyDescent="0.25">
      <c r="A11" s="6" t="s">
        <v>9</v>
      </c>
      <c r="B11" t="s">
        <v>11</v>
      </c>
      <c r="C11" t="s">
        <v>13</v>
      </c>
      <c r="D11" s="11"/>
      <c r="E11" s="12"/>
      <c r="F11">
        <v>50</v>
      </c>
      <c r="G11" s="4">
        <f>D11*F11</f>
        <v>0</v>
      </c>
    </row>
    <row r="12" spans="1:7" x14ac:dyDescent="0.25">
      <c r="A12" s="6" t="s">
        <v>10</v>
      </c>
      <c r="B12" t="s">
        <v>11</v>
      </c>
      <c r="C12" t="s">
        <v>13</v>
      </c>
      <c r="D12" s="11"/>
      <c r="E12" s="12"/>
      <c r="F12">
        <v>200</v>
      </c>
      <c r="G12" s="4">
        <f>D12*F12</f>
        <v>0</v>
      </c>
    </row>
    <row r="14" spans="1:7" ht="15.75" thickBot="1" x14ac:dyDescent="0.3"/>
    <row r="15" spans="1:7" ht="21.75" thickBot="1" x14ac:dyDescent="0.4">
      <c r="A15" s="8" t="s">
        <v>23</v>
      </c>
      <c r="C15" t="s">
        <v>13</v>
      </c>
      <c r="D15" s="13">
        <f>G6+G7-G8+G9</f>
        <v>0</v>
      </c>
    </row>
    <row r="17" spans="1:5" ht="44.25" customHeight="1" x14ac:dyDescent="0.25">
      <c r="A17" s="7" t="s">
        <v>17</v>
      </c>
      <c r="B17" s="14"/>
      <c r="C17" s="15"/>
      <c r="D17" s="15"/>
      <c r="E17" s="16"/>
    </row>
    <row r="18" spans="1:5" ht="47.25" customHeight="1" x14ac:dyDescent="0.25">
      <c r="A18" s="7" t="s">
        <v>18</v>
      </c>
      <c r="B18" s="14"/>
      <c r="C18" s="15"/>
      <c r="D18" s="15"/>
      <c r="E18" s="16"/>
    </row>
    <row r="19" spans="1:5" ht="45" customHeight="1" x14ac:dyDescent="0.25">
      <c r="A19" s="7" t="s">
        <v>19</v>
      </c>
      <c r="B19" s="14"/>
      <c r="C19" s="15"/>
      <c r="D19" s="15"/>
      <c r="E19" s="16"/>
    </row>
    <row r="20" spans="1:5" ht="45.75" customHeight="1" x14ac:dyDescent="0.25">
      <c r="A20" s="7" t="s">
        <v>20</v>
      </c>
      <c r="B20" s="14"/>
      <c r="C20" s="15"/>
      <c r="D20" s="15"/>
      <c r="E20" s="16"/>
    </row>
    <row r="21" spans="1:5" ht="60.75" customHeight="1" x14ac:dyDescent="0.25">
      <c r="A21" s="7" t="s">
        <v>21</v>
      </c>
      <c r="B21" s="14"/>
      <c r="C21" s="15"/>
      <c r="D21" s="15"/>
      <c r="E21" s="16"/>
    </row>
  </sheetData>
  <sheetProtection algorithmName="SHA-512" hashValue="UnxNPTEheh66DSDMqcKq5KbTTZjaO4NO+u8dTnvCWCrgMbOIHKW/LXk5xWclhBGs00+z//v3N90XJCHxsOWfzA==" saltValue="0T5hWYOiCCBLgcgoaLucZg==" spinCount="100000" sheet="1" formatCells="0" formatColumns="0" formatRows="0" selectLockedCells="1"/>
  <protectedRanges>
    <protectedRange sqref="D6:E7 E9 D11:E12 D8:D9 B17:E21" name="Bereik1"/>
  </protectedRanges>
  <mergeCells count="5">
    <mergeCell ref="B17:E17"/>
    <mergeCell ref="B18:E18"/>
    <mergeCell ref="B19:E19"/>
    <mergeCell ref="B20:E20"/>
    <mergeCell ref="B21:E21"/>
  </mergeCells>
  <pageMargins left="0.7" right="0.7" top="0.75" bottom="0.75" header="0.3" footer="0.3"/>
  <pageSetup paperSize="9" orientation="portrait" verticalDpi="0" r:id="rId1"/>
  <ignoredErrors>
    <ignoredError sqref="G8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45027f7a-83d9-4c61-b227-67febdd2feed">
      <Terms xmlns="http://schemas.microsoft.com/office/infopath/2007/PartnerControls"/>
    </TaxKeywordTaxHTField>
    <_dlc_DocId xmlns="45027f7a-83d9-4c61-b227-67febdd2feed">VNET-701-8812</_dlc_DocId>
    <_dlc_DocIdUrl xmlns="45027f7a-83d9-4c61-b227-67febdd2feed">
      <Url>http://vnet3.vnet.local/Projecten/InkoopProjectBeheerTechniek/_layouts/DocIdRedir.aspx?ID=VNET-701-8812</Url>
      <Description>VNET-701-8812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BRW blanco zonder achtergrond" ma:contentTypeID="0x010100A7629F984D0D4213906D26AE5082A5A7009727B92B2375492A88E33360446A749400E09A8249BD3B4D0A9B326542153AB5800062B3D2F194B36D47848042B653671C34" ma:contentTypeVersion="12" ma:contentTypeDescription="" ma:contentTypeScope="" ma:versionID="a257ea66c0266fa80683f88fc951d6bb">
  <xsd:schema xmlns:xsd="http://www.w3.org/2001/XMLSchema" xmlns:xs="http://www.w3.org/2001/XMLSchema" xmlns:p="http://schemas.microsoft.com/office/2006/metadata/properties" xmlns:ns2="45027f7a-83d9-4c61-b227-67febdd2feed" targetNamespace="http://schemas.microsoft.com/office/2006/metadata/properties" ma:root="true" ma:fieldsID="847c912a1eaff3bbbab8bf5ee9a39d58" ns2:_="">
    <xsd:import namespace="45027f7a-83d9-4c61-b227-67febdd2fee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KeywordTaxHTFiel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027f7a-83d9-4c61-b227-67febdd2fee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KeywordTaxHTField" ma:index="11" nillable="true" ma:taxonomy="true" ma:internalName="TaxKeywordTaxHTField" ma:taxonomyFieldName="TaxKeyword" ma:displayName="Ondernemingstrefwoorden" ma:fieldId="{23f27201-bee3-471e-b2e7-b64fd8b7ca38}" ma:taxonomyMulti="true" ma:sspId="7d35b7de-facc-4897-8160-15e74cc205a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F621F9-0438-49A9-A366-B743AD0A2CB0}"/>
</file>

<file path=customXml/itemProps2.xml><?xml version="1.0" encoding="utf-8"?>
<ds:datastoreItem xmlns:ds="http://schemas.openxmlformats.org/officeDocument/2006/customXml" ds:itemID="{0A996E2A-2422-439B-B659-70182736FFAF}"/>
</file>

<file path=customXml/itemProps3.xml><?xml version="1.0" encoding="utf-8"?>
<ds:datastoreItem xmlns:ds="http://schemas.openxmlformats.org/officeDocument/2006/customXml" ds:itemID="{8364689A-7083-4B19-9F47-5F56E121549F}"/>
</file>

<file path=customXml/itemProps4.xml><?xml version="1.0" encoding="utf-8"?>
<ds:datastoreItem xmlns:ds="http://schemas.openxmlformats.org/officeDocument/2006/customXml" ds:itemID="{AF6F2BD0-608C-4C92-9E19-3DB3EE4260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Smelt,Maarten</dc:creator>
  <cp:lastModifiedBy>Wagenvoort,Mike</cp:lastModifiedBy>
  <dcterms:created xsi:type="dcterms:W3CDTF">2018-10-08T13:00:49Z</dcterms:created>
  <dcterms:modified xsi:type="dcterms:W3CDTF">2018-10-31T18:07:10Z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0x010100A7629F984D0D4213906D26AE5082A5A7009727B92B2375492A88E33360446A749400E09A8249BD3B4D0A9B326542153AB5800062B3D2F194B36D47848042B653671C34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_dlc_DocIdItemGuid">
    <vt:lpwstr>e89e1a45-fcf2-4abe-b854-53b37b5a0078</vt:lpwstr>
  </property>
</Properties>
</file>