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8125"/>
  <workbookPr autoCompressPictures="0"/>
  <bookViews>
    <workbookView xWindow="-80" yWindow="-460" windowWidth="27320" windowHeight="15360"/>
  </bookViews>
  <sheets>
    <sheet name="HBH" sheetId="1" r:id="rId1"/>
    <sheet name="Voorbeeld afronden" sheetId="2" r:id="rId2"/>
  </sheets>
  <calcPr calcId="162913"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5" i="2" l="1"/>
  <c r="B16" i="2"/>
  <c r="B17" i="2"/>
  <c r="B18" i="2"/>
  <c r="B19" i="2"/>
  <c r="B20" i="2"/>
  <c r="B21" i="2"/>
  <c r="B22" i="2"/>
  <c r="B23" i="2"/>
  <c r="B24" i="2"/>
  <c r="B25" i="2"/>
  <c r="B26" i="2"/>
  <c r="B27" i="2"/>
  <c r="B28" i="2"/>
  <c r="B29" i="2"/>
  <c r="B30" i="2"/>
  <c r="B31" i="2"/>
  <c r="B32" i="2"/>
  <c r="B33" i="2"/>
  <c r="B34" i="2"/>
  <c r="B2" i="2"/>
  <c r="B3" i="2"/>
  <c r="B4" i="2"/>
  <c r="B5" i="2"/>
  <c r="B6" i="2"/>
  <c r="B7" i="2"/>
  <c r="B8" i="2"/>
  <c r="B9" i="2"/>
  <c r="B10" i="2"/>
  <c r="B11" i="2"/>
  <c r="B12" i="2"/>
  <c r="B13" i="2"/>
  <c r="B14" i="2"/>
  <c r="B1" i="2"/>
</calcChain>
</file>

<file path=xl/sharedStrings.xml><?xml version="1.0" encoding="utf-8"?>
<sst xmlns="http://schemas.openxmlformats.org/spreadsheetml/2006/main" count="307" uniqueCount="164">
  <si>
    <t>WMO</t>
  </si>
  <si>
    <t>Categorie</t>
  </si>
  <si>
    <t>Betreft</t>
  </si>
  <si>
    <t>Vraag</t>
  </si>
  <si>
    <t>Antwoord</t>
  </si>
  <si>
    <t>HBH</t>
  </si>
  <si>
    <t>Aanbestedingsprocedure</t>
  </si>
  <si>
    <t>3.5.3 Levering</t>
  </si>
  <si>
    <t>“Het ondersteuningsplan moet maximaal 7 dagen na start aanvang zorg in het bezit zijn van de gemeente”. Verder op staat: “Het zorgplan kan te allen tijde door de gemeente worden opgevraagd.”
We gaan er vanuit dat het ondersteuningsplan bij de zorgaanbieder blijft en dat de gemeente te allen tijde dit ondersteuningsplan kan opvragen. Is onze aanname correct?</t>
  </si>
  <si>
    <t xml:space="preserve">Waar op het einde van de eerste alinea 3.5.3. "ondersteuningsplan" staat dient dit gelezen te worden als "zorgplan". Dit zorgplan dient conform het bepaalde in deze paragraaf binnen 7 dagen in het bezit zijn van de gemeente. </t>
  </si>
  <si>
    <t>Bijlage 2</t>
  </si>
  <si>
    <t>Gelet op het feit dat opdrachtgever en zorgaanbieder beide als zelfstandig verwerkingsverantwoordelijke zijn te beschouwen in het kader van de raamovereenkomst (zie Overwegingen) , dienen de afspraken die in dit Convenant worden vastgelegd wederkerig te zijn en voor zowel opdrachtgever en zorgaanbieder te gelden. Wil de gemeente het Convenant hierop aanpassen?</t>
  </si>
  <si>
    <t>Het model-convenant is vanuit deze gedachtegang opgesteld en hoeft hier dus niet op aangepast te worden.</t>
  </si>
  <si>
    <t>Bijlage 2; artikel 14</t>
  </si>
  <si>
    <t>Hanteert de gemeente geen bewaartermijn voor het bewaren van Persoonsgegevens in het kader van deze overeenkomst?</t>
  </si>
  <si>
    <t>Deze vraag is niet geheel duidelijk. De gemeente heeft als verwerkingsverantwoordelijk een eigen verplichting tot het vaststellen en hanteren van bewaartermijnen. Ten aanzien van de besluitvormingsprocedure om te komen tot een toekenning van huishoudelijke hulp worden de wettelijke bewaartermijnen door de gemeente gehanteerd.
Welke bewaartermijnen gelden voor de zorgaanbieder is een eigen verplichting en verantwoordelijkheid van de zorgaanbieder, hierin is de gemeente geen partij. De zorgaanbieder zal zich hierbij moeten conformeren aan de AVG.</t>
  </si>
  <si>
    <t>3.11 Indexatie tarieven</t>
  </si>
  <si>
    <t>Het tarief wordt niet geïndexeerd. De gemeente zal aanpassingen van het tarief vaststellen ihkv de cao VVT welke algemeen verbindend is verklaard. 
Voor inschrijver is het cruciaal van te voren te weten of de kostenstijgingen die met name na 2019 als gevolg van de nieuwe cao schaal specifiek voor de HbH gedekt zullen worden door de indexering. Om ook in de toekomst er voor te zorgen dat we blijven werken met een reële kostprijs is het belangrijk om een passende indexering af te spreken.
Kunt u aan de hand van een duidelijk voorbeeld aangeven hoe hier concreet uitvoering aan wordt gegeven.</t>
  </si>
  <si>
    <t>1.5 Contractering, looptijd en herziening en bijlage 9</t>
  </si>
  <si>
    <t>In $ 1.5 wordt een opzegtermijn gehanteerd van 9 maanden. In de bijlage 9 artikel 5 een opzegtermijn van 6 maanden. Gaarne duidelijkheid.</t>
  </si>
  <si>
    <t>In artikel 5 van bijlage 9 dient u in plaats van 6 maanden inderdaad 9 maanden te lezen.</t>
  </si>
  <si>
    <t>Bijlage 2; artikel 10</t>
  </si>
  <si>
    <t>Kan de gemeente de termijn in artikel 10 aanpassen aan de termijn die geldt voor melding bij de AP, namelijk 72 uur?</t>
  </si>
  <si>
    <t>De gemeente is niet bereid om deze termijn aan te passen. De gemeente is namelijk van mening dat er een goede afstemming tussen partijen moet plaatsvinden.</t>
  </si>
  <si>
    <t>3.12 Afronden Tarieven</t>
  </si>
  <si>
    <t>Klopt de aanname dat daarmee het minuten tarief wordt € 0,45. En dat daarmee het uurtarief uitkomst op € 27,00?</t>
  </si>
  <si>
    <t>Algemeen</t>
  </si>
  <si>
    <t>Om onze administratie tijdig te kunnen inrichten vragen we u ons per ommegaande het Facturatieprotocol te doen toekomen.</t>
  </si>
  <si>
    <t xml:space="preserve">De gemeente is nu druk doende dit proces in te richten. Na het sluiten van het Samenwerkingsconvenant zullen wij dit medio november verder aan u toe te lichten. </t>
  </si>
  <si>
    <t>Bijlage 10 Tarief HbH</t>
  </si>
  <si>
    <t>Op basis van landelijke rekenmethodieken en rekening houdend met de nieuwe HBH loonschalen van de reeds algemeen verbindend verklaarde cao komt inschrijver tot een ander tarief. Bent u bereid om met de zorgaanbieders in overleg te gaan over de berekening, de totstandkoming van deze reële kostprijs?</t>
  </si>
  <si>
    <t>Op grond van artikel 5.4 van het Uitvoeringsbesluit Wmo 2015 (AMVB reële tarieven WMO) dienen gemeenten bij het vaststellen van een reële/vaste prijs rekening te houden met de volgende kostprijselementen: 
a.	de kosten van de beroepskracht; 
b.	redelijke overheadkosten; 
c.	kosten voor niet productieve uren van de beroepskrachten als gevolg van verlof, ziekte, scholing, werkoverleg; 
d.	reis- en opleidingskosten; 
e.	indexatie van de reële prijs voor het leveren van een dienst; en 
f.	overige kosten als gevolg van door de gemeente gestelde verplichtingen voor aanbieders waaronder rapportageverplichtingen en administratieve verplichtingen. 
Uit de nota van toelichting bij artikel 5.4 van het uitvoeringsbesluit blijkt voorts dat de vastgestelde prijs het ten minste mogelijk moet maken dat een aanbieder kan voldoen aan de gestelde kwaliteitseisen en continuïteit kan leveren in de dienstverlening aan de cliënt. 
Uit de aanbestedingsstukken blijkt niet / onvoldoende dat de vastgestelde prijs is gebaseerd op alle bovengenoemde kostprijselementen. Conform AMvB reële tarieven WMO 2015 dienen partijen reële tarieven op transparante wijze vast te stellen. Gemeenten zijn verplicht om inschrijvers inzage te geven in hoe de kostprijs concreet is berekend. Inschrijver verzoekt de gemeente daarom om inschrijvers een uitgebreid inzicht te geven hoe de gemeente de vaste prijs heeft vastgesteld.</t>
  </si>
  <si>
    <t>U geeft aan te hebben gerekend met de Salarisschaal FWG 15 van de cao VVT. Inschrijver wijst u erop dat hier enkel alleen de nieuwe Salarisschaal HbH cao VVT van toepassing is.
Verzoek om de berekening aan te passen op deze specifiek voor de HbH vastgestelde salarisschaal.</t>
  </si>
  <si>
    <t>U verwijst hier ook naar de cao Jeugdgezondheidszorg. Hoe moet inschrijver dit lezen? Wanneer is de CAO VVT van toepassing en wanneer de CAO Jeugdgezondheidszorg?</t>
  </si>
  <si>
    <t>Voor de bepaling van het tarief voor huishoudelijke hulp is gebruikgemaakt van de CAO VVT.</t>
  </si>
  <si>
    <t>Voor niet -personeel gerelateerde kostprijselementen zal de CBS-index voor de consumentenprijzen worden gehanteerd (2015=100).
Omdat er geen inzage is gegeven in de opbouw van de kostprijs vragen wij u hoe deze indexering vorm gaat krijgen aan de hand van een relevant en duidelijk voorbeeld.</t>
  </si>
  <si>
    <t>Bijlage 2; artikel 9</t>
  </si>
  <si>
    <t>Wil de gemeente ter verduidelijking bij artikel 9 achter “Persoonsgegevens met derden” toevoegen: “voor zover betrekking hebbende op het uitvoeren van deze Overeenkomst”?</t>
  </si>
  <si>
    <t>Akkoord.</t>
  </si>
  <si>
    <t>Bestek/beschrijvend document</t>
  </si>
  <si>
    <t>Aanmeldingsdocument paragraaf 3.8.2</t>
  </si>
  <si>
    <t>Bij ons tekent iedere medewerker bij indiensttreding een Eigen Verklaring waarin hij/zij verklaart dat hij/zij geen strafbare feiten heeft gepleegd die een belemmering vormen voor de werkzaamheden. Hierdoor zijn wij van mening zorg te dragen voor de integriteit en het gedrag van onze medewerkers. Deelt u deze mening?</t>
  </si>
  <si>
    <t>Nee, dit is niet voldoende. De gemeente houdt vast aan het gestelde in het aanmeldingsdocument.</t>
  </si>
  <si>
    <t>Aanmeldingsdocument paragraaf 1.5</t>
  </si>
  <si>
    <t>Gemeente houdt zich het recht voor om het convenant en het aanmeldingsdocument aan te passen om te voldoen aan de eisen uit de wetgeving, jurisprudentie of gewijzigd beleid uit de praktijk. Kunt u bevestigen dat deze wijzigingen altijd in overleg gaan met de betrokken aanbieders middels een eventuele spoedprocedure?</t>
  </si>
  <si>
    <t xml:space="preserve">Er kunnen zich gevallen voordoen waarin de gemeente genoodzaakt is om onverwijld aanpassingen te plegen. Niettemin, zal gemeente er naar streven om buiten deze gevallen zoveel mogelijk aanpassingen te plegen met betrokkenheid van de markt, al dan niet gebruik makend van de spoedprocedure. </t>
  </si>
  <si>
    <t>Aanmeldingsdocument paragraaf 3.15</t>
  </si>
  <si>
    <t>Hoe frequent verwacht u dat aanbieders deze informatie dienen aan te leveren?</t>
  </si>
  <si>
    <t>Aanmeldingsdocument paragraaf 2.5</t>
  </si>
  <si>
    <t>In de door u gepubliceerde UEA voor de aanbesteding Hulp bij het Huishouden verwijst u bij Deel 1 naar ‘Wmo begeleiding gemeenten Nuth en Onderbanken. Is dit de bedoeling of doelt u hierbij op  ‘Wmo Hulp bij het huishouden’?</t>
  </si>
  <si>
    <t>De juiste versie is toegevoegd bij deze Nota van Inlichtingen.</t>
  </si>
  <si>
    <t>Bijlage 11</t>
  </si>
  <si>
    <t>Kunt u aangeven welke productcodes u binnen iWmo gaat hanteren?</t>
  </si>
  <si>
    <t>Bijlage 10</t>
  </si>
  <si>
    <t>Kunt u in het kader van de AMvB inzichtelijk maken wat het bedrag is dat u rekent voor de reiskosten/reistijd in de door jullie gehanteerde kostprijsberekening?</t>
  </si>
  <si>
    <t>Kunt u in het kader van de AMvB inzichtelijk maken welke percentages en minima u heeft gehanteerd voor de Vakantietoeslag en Eindejaarsuitkering in de kostprijsberekening om te komen tot een tarief van €26,77?</t>
  </si>
  <si>
    <t>Kunt u in het kader van de AMvB inzichtelijk maken welke percentages u heeft gebruikt in de kostprijsberekening voor de niet planbaar wel te verlonen tijd, overhead en risico &amp; resultaat?</t>
  </si>
  <si>
    <t>Kunt u in het kader van de AMvB inzichtelijk maken welke percentages u heeft gebruikt in de kostprijsberekening voor de WHK en WGA eigen risico?</t>
  </si>
  <si>
    <t>Kunt u in het kader van de AMvB inzichtelijk maken welke percentages u heeft gebruikt in de kostprijsberekening voor verlof, scholing en ziekteverzuim?</t>
  </si>
  <si>
    <t>Kunt u in het kader van de AMvB inzichtelijk maken welke percentages u heeft gebruikt voor de werkgeverslasten? Inmiddels zijn afgezonderd van het sectorfonds de werkgeverslasten voor 2019 bekend. Heeft u deze percentages meegenomen in de kostprijsberekening voor 2019? 
De percentages zijn als volgt:
Premie		2018	2019
WAO basis		6,27%	6,47%
Kinderopvang		0,50%	0,50%
WAO totaal		6,77%	6,97%
WW		2,85%	3,25%
Sectorfonds		0,64%	NNB
ZVW		6,90%	6,95%</t>
  </si>
  <si>
    <t>Bijlage 3</t>
  </si>
  <si>
    <t>Kunt u nader specificeren welke doelgroep met afstand tot de arbeidsmarkt aanbieders mogen rekenen onder de Social Return veprlichting?</t>
  </si>
  <si>
    <t>Aanmeldingsdocument paragraaf 3.11</t>
  </si>
  <si>
    <t>Los van de indexatie willen wij u graag wijzen op de jaarlijkse doorgroei van onze medewerkers binnen de CAO VVT naar de opvolgende HV loonschaal wat een stijging van het bruto uurloon van meer dan 4% realiseert. Hoe wordt aan deze jaarlijkse kostenstijging voor aanbieders tegemoet gekomen?</t>
  </si>
  <si>
    <t>Nee, in de berekening zoals gevoegd in de bijlage is uitgaan van een gemiddelde. De gemeente houdt vast aan dit uitgangspunt.</t>
  </si>
  <si>
    <t>Aanmeldingsdocument paragraaf 3.12</t>
  </si>
  <si>
    <t>Tarieven worden naar boven afgerond naar het dichtstbijzijnde tarief dat deelbaar is door 60. Gemeente rondt het tarief na mogelijk aanpassing af. Het huidige tarief van €26,77 is niet deelbaar door 60. Kunt u bevestigen dat we een minutentarief mogen factureren van €0,45 per minuut?</t>
  </si>
  <si>
    <t>Bijlage 7</t>
  </si>
  <si>
    <t>U geeft aan dat aanbieders bij verzuim een onmiddellijk opeisbare boete verschuldigd is aan gemeente. Wij missen hier een overlegsituatie en mogelijke hersteltermijn. Wilt u dit opnemen?</t>
  </si>
  <si>
    <t>In de basis streeft de gemeente altijd ernaar om eerst in goed overleg eventuele conflicten weg te nemen. De gemeente hanteert een hersteltermijn van 4 weken.</t>
  </si>
  <si>
    <t>Aanmeldingsdocument paragraaf 3.14</t>
  </si>
  <si>
    <t>U geeft aan dat de activiteiten boodschappen, maaltijden en thuiszorg voor kinderen buiten de te contracteren activiteiten vallen. Op welke wijze worden deze activiteiten aangeboden aan cliënten?</t>
  </si>
  <si>
    <t>Aanmeldingsdocument paragraaf 2.16</t>
  </si>
  <si>
    <t>U geeft aan dat het aanvragen van een gedragsverklaring enige tijd in beslag neemt, waarvoor dank. Echter zien we nergens in de checklist terugkomen dat we een gedragsverklaring dienen aan te leveren. Is het noodzakelijk om een gedragsverklaring aanbesteden aan te leveren bij het indienen van de aanbesteding?</t>
  </si>
  <si>
    <t>U heeft gelijk. Het indienen van een Gedragsverklaring (GVA) is niet noodzakelijk. De UEA komt in de plaats van deze verklaring.</t>
  </si>
  <si>
    <t>U geeft aan dat het tarief een vast tarief is en niet wordt geïndexeerd. Vervolgens geeft u aan dat de gemeente de aanpassingen van de tarieven vaststelt in het kader van de CAO VVT en de CBS-index voor de consumentenprijzen. Ons inziens is dit tegenstrijdig aangezien we in 2019 al te maken krijgen met diverse kostenverhogingen binnen de CAO VVT (huidige looptijd tot 1 juli 2019) waardoor de tarieven worden geïndexeerd. Kunt u nader specificeren hoe u voornemens bent te indexeren voor het jaar 2019 en verder in het kader van de CAO VVT?</t>
  </si>
  <si>
    <t>U geeft aan dat partijen een verwerkersovereenkomst dienen af te sluiten. Op de website https://autoriteitpersoonsgegevens.nl/nl/onderwerpen/gemeente/sociaal-domein staat het volgende;
Moet ik als gemeente een bewerkersovereenkomst afsluiten met gecontracteerde zorgaanbieders?
Nee, tenzij deze zorgaanbieder een verwerker is in de zin van de Algemene verordening gegevensbescherming (AVG). In de praktijk is dat bijna nooit het geval.
Verwerkingsverantwoordelijke en verwerker:
Een verwerkingsverantwoordelijke is degene die het doel en de middelen van de gegevensverwerking bepaalt. De concrete, feitelijke omstandigheden zijn hierbij belangrijker dan wat er in een contract staat.
Een verwerker heeft als primaire taak het verwerken van persoonsgegevens voor de verwerkingsverantwoordelijke. Maar staat niet onder het rechtstreekse gezag van de verwerkingsverantwoordelijke.
U geeft aan dat partijen een verwerkersovereenkomst dienen af te sluiten. Op de website https://autoriteitpersoonsgegevens.nl/nl/onderwerpen/gemeente/sociaal-domein staat het volgende;
Moet ik als gemeente een bewerkersovereenkomst afsluiten met gecontracteerde zorgaanbieders?
Nee, tenzij deze zorgaanbieder een verwerker is in de zin van de Algemene verordening gegevensbescherming (AVG). In de praktijk is dat bijna nooit het geval.
Verwerkingsverantwoordelijke en verwerker:
Een verwerkingsverantwoordelijke is degene die het doel en de middelen van de gegevensverwerking bepaalt. De concrete, feitelijke omstandigheden zijn hierbij belangrijker dan wat er in een contract staat.
Een verwerker heeft als primaire taak het verwerken van persoonsgegevens voor de verwerkingsverantwoordelijke. Maar staat niet onder het rechtstreekse gezag van de verwerkingsverantwoordelijke.
Is het verwerken van persoonsgegevens niet de primaire taak van een organisatie die in opdracht van de gemeente werkt, maar iets dat daaruit voortvloeit? Dan is deze organisatie geen verwerker, maar (mede)verwerkingsverantwoordelijke.
Voorbeeld (mede)verwerkingsverantwoordelijke
Een voorbeeld van een (mede)verwerkingsverantwoordelijke is een zorgorganisatie die op grond van de Wet maatschappelijke ondersteuning (Wmo) in opdracht van de gemeente huishoudelijke hulp verleent. Deze zorgorganisatie verwerkt bij die zorgverlening gegevens van de cliënten.
Het verlenen van de huishoudelijke zorg is de primaire taak, het verwerken van de persoonsgegevens vloeit hieruit voort. De zorgorganisatie is geen verwerker, maar (mede)verwerkingsverantwoordelijke.
Zorgaanbieder is meestal verwerkingsverantwoordelijke
Een door de gemeente gecontracteerde zorgaanbieder is meestal een (mede)verwerkingsverantwoordelijke en geen verwerker. Zorgaanbieders hebben vaak veel zeggenschap over de geboden hulp en welke persoonsgegevens zij daarbij nodig hebben.
Als gemeente hoeft u voor de verwerking van persoonsgegevens die voortvloeit uit de verlening van zorg dus bijna nooit een verwerkersovereenkomst af te sluiten met een gecontracteerde zorgaanbieder.
Op basis van deze informatie hebben wij geconstateerd dat het niet noodzakelijk is om een verwerkersovereenkomst met elkaar af te sluiten. Wat is uw mening hierover op basis van bovenstaande informatie?</t>
  </si>
  <si>
    <t>Nee. Zowel de gemeente als de gecontracteerde zorgaanbieder zijn verwerkingsverantwoordelijke, derhalve hoeft er geen verwerkersovereenkomst afgesloten te worden. Wel wil de gemeente graag met iedere gecontracteerde zorgaanbieder het model-convenant afsluiten.</t>
  </si>
  <si>
    <t>Aanmeldingsdocument paragraaf 2.2</t>
  </si>
  <si>
    <t>U heeft één nota van inlichting in uw planning opgenomen. Kunnen wij indien nodig verdiepende vragen stellen over de antwoorden in deze eerste nota, voor een tweede nota van inlichtingen?</t>
  </si>
  <si>
    <t>Aanmeldingsdocument paragraaf 3.8.5</t>
  </si>
  <si>
    <t>U refereert aan de WKKGZ terwijl deze wet niet geldt binnen de Wmo. Aangezien wij een Wmo gespecialiseerde partij zijn vallen we niet onder de WKKGZ maar voldoen we aan alles eisen die worden gesteld binnen de Wmo, dus ook aangaande de afhandeling van klachten. We zijn HKZ gecertificeerd conform de nieuwste eisen waarbij extra aandacht is voor klachtenregelingen, beschikken over een eigen klachtenregeling, een externe klachtencommissie, een vertrouwenspersoon voor cliënten en een cliëntenraad. Zodoende de vraag om dit artikel te wijzigen. Eventuele tekstfrase als vervanging van een verwijzing naar de WKKGZ kan dan zijn: de klachtenprocedure dient te voldoen aan de wettelijke eisen binnen de Wmo.</t>
  </si>
  <si>
    <t>De WKKGZ is inderdaad niet van toepassing op de WMO. Omdat de WMO 2015 niet voldoende inhoudelijke normstellingen voorschrijft is gekozen om te verwijzen naar de inhoudelijk normstellingen, zoals vervat in de WKKGZ. Indien uw maatregelen eenzelfde kwaliteitsniveau garanderen voldoet u aan het gestelde in 3.8.5.</t>
  </si>
  <si>
    <t>Aanmeldingsdocument 3.7</t>
  </si>
  <si>
    <t>U spreekt hier over het landelijk controleprotocol. Bedoelt u hiermee het IZA protocol?</t>
  </si>
  <si>
    <t>Hiermee wordt bedoeld het landelijk accountantsprotocol Wmo en Jeugdwet</t>
  </si>
  <si>
    <t>Aanmeldingsdocument paragraaf 4.5</t>
  </si>
  <si>
    <t>U stelt dat zorgaanbieders een vestiging dienen te hebben of te openen in de regio Parktstad, dan wel in een van de aangrenzende gemeenten. Wij hebben een vestiging in Roermond en zijn als aanbieder 24/7 telefonisch bereikbaar en via website en email. Onze zorgcoordinator maakt gebruik van inloopspreekuren op een locatie in de wijk. We gaan altijd bij een cliënt op huisbezoek. Waarom stelt u het hebben van een vestiging in regio Parktstad als voorwaarde terwijl dit kostenverhogend werkt en aanbieders ook op tal van andere wijzen beschikbaar en bereikbaar kunnen zijn? Wij verzoeken u deze eis te schrappen.</t>
  </si>
  <si>
    <t xml:space="preserve"> Het heeft de voorkeur van de gemeente om een vestiging te hebben in deze regio, echter indien u op andere wijze deze functie ondervangt in de sociale omgeving van clienten (bijvoorbeeld door een inloopspreekuur in de woonwijk van clienten) dan kan de gemeente dit als werkbaar alternatief aanvaarden.  </t>
  </si>
  <si>
    <t>Aanmeldingsdocument paragraaf 3.5.3</t>
  </si>
  <si>
    <t>U verwacht dat opdrachtnemer binnen een maximale termijn van 5 werkdagen na opdrachtverstrekking start met de uitvoering van de opdracht. Wij zijn hierin sterk afhankelijk van de wensen en eisen van de cliënt. Wij verzoeken u om de termijn van 5 werkdagen aan te passen naar 10 werkdagen.</t>
  </si>
  <si>
    <t>De gemeente gaat niet akkoord met uw verzoek.</t>
  </si>
  <si>
    <t>Waar past een huidige client HbH2 in, in uw tarievenstructuur? We missen deze omschrijving van regie namelijk bij de randvoorwaarden van de dienstverlenging.</t>
  </si>
  <si>
    <t>Wij zijn benieuwd op basis van welke kostprijsberekening jullie zijn gekomen tot een tarief van €26,77 en zouden daarom graag de berekening en gebruikte percentages inzichtelijk krijgen. Op basis van de gehanteerde inschaling van de medewerkers komen wij in onze kostprijsberekening hoger uit dan €26,77. Kunt u in het kader van de Amvb de gehanteerde kostprijsberekening openbaar maken en aanbieders hiervoor een reactiemogelijkheid geven?</t>
  </si>
  <si>
    <t>aanbestedingsdocument</t>
  </si>
  <si>
    <t>Bijlage 1</t>
  </si>
  <si>
    <t xml:space="preserve">De vraag ‘is de ondernemer een sociale werkplaats…..beschermde arbeid?’ is dan ook niet van toepassing. Logisch geredeneerd hoeven wij deze vraag dan ook niet te beantwoorden, lijkt ons. Klopt dat? Zo nee, wat dienen wij hier dan in te vullen? </t>
  </si>
  <si>
    <t>Dient dit document ook tijdens de aanmelding ondertekend ingediend te worden?</t>
  </si>
  <si>
    <t xml:space="preserve">Nee, conform paragraaf 2.12. stemt u door middel van het indienen van uw aanmelding in met het bepaalde in Bijlage 3. </t>
  </si>
  <si>
    <t>Bijlage 8</t>
  </si>
  <si>
    <t xml:space="preserve">Nee, het verslag van de marktconsultatie is ter informatie bij het aanmeldingdocument bijgevoegd. </t>
  </si>
  <si>
    <t>Bijlage 9</t>
  </si>
  <si>
    <t xml:space="preserve">Nee, conform paragraaf 2.12. stemt u door middel van het indienen van uw aanmelding in met het bepaalde in Bijlage 9. </t>
  </si>
  <si>
    <t>2.13</t>
  </si>
  <si>
    <t>Onder de tabel geeft u aan dat het opvragen van een Gedragsverklaring (GVA) en een KvK enige tijd in beslag neemt. In de tabel van aan te leveren documenten staat niet dat een GVA aangeleverd dient te worden. Kunt u aangeven wat hier de bedoeling is?</t>
  </si>
  <si>
    <t>UEA deel V: dit is bij deze aanbesteding niet van toepassing. Logisch geredeneerd hoeven wij daar dan niets in te vullen. Lijkt ons. Klopt dat? Zo nee, wat dienen wij hier dan in te vullen?</t>
  </si>
  <si>
    <t>Bijlage 9, artikel 1.3; Bijlage 11, artikel 4</t>
  </si>
  <si>
    <t>Als goed werkgever en verplicht door wet- en regelgeving, dient een zorgaanbieder met de cliënt ook eigen leveringsvoorwaarden af te spreken, o.a. met betrekking tot Arbeidsomstandigheden, veiligheid en omgang. Hoe verhoudt zich dit met de uitsluiting die de gemeente in paragraaf 1.3 stelt?</t>
  </si>
  <si>
    <t>Alleen in de verhouding tussen de gemeente en de zorgaanbieder zijn algemene voorwaarden van de zorgaanbieder niet van toepassing.</t>
  </si>
  <si>
    <t>4.5a Technische vakbekwaamheid</t>
  </si>
  <si>
    <t>Behoort de gemeente Beekdaelen vanaf 01.01.2019 tot de regio Parkstad?</t>
  </si>
  <si>
    <t>Bijlage 10 en 11</t>
  </si>
  <si>
    <t>De bijlagen  worden verondersteld door de onderaannemer ondertekend te worden.
Is het correct dat hiermee ook de opdrachtnemer wordt bedoeld?</t>
  </si>
  <si>
    <t>1.6 Partnerschap, resultaat en innovatie</t>
  </si>
  <si>
    <t>Hoe verhoudt het streven naar mogelijkheden om de administratieve lasten bij de uitvoering van het samenwerkingsconvenant te verminderen zich met het vereiste om per cliënt een zorgplan/ondersteuningsplan ondertekend te versturen naar de gemeente (zie 3.5.3)?</t>
  </si>
  <si>
    <t xml:space="preserve">We achten het al gemeente noodzakelijk vast te houden aan deze werkwijze. Na ondertekening van het Samenwerkingsconvenant zal samen met de zorgaanbieders gezocht worden naar een zo effectief mogelijke werkwijze. </t>
  </si>
  <si>
    <t>3.10 huishoudelijke hulp financieringsmodel en bijlage 10</t>
  </si>
  <si>
    <t>In bijlage 10 wordt uitgegaan bij de uitgangspunten opbouw tarief van salarisschaal FWG 15 en een verdeling van de medewerkers periodiek volgens de opbouw van deze schaal. Echter op pagina 8, 1.3 wordt aangegeven dat gewerkt wordt conform de cao VVT. Zoals bekend kent deze cao een nieuwe salarisschaal HbH voor hulp bij het huishouden met bijbehorende tredes 0 t/m 5. 
Hoe wordt de verdeling medewerkers periodiek toegepast gedurende de looptijd van het contract en het gegeven dat de cao VVT een jaarlijkse periodiek toekent in de nieuwe loonschaal HbH.</t>
  </si>
  <si>
    <t xml:space="preserve">Jaarlijks zal op basis van de CAO VVT met de zorgleveranciers overleg plaatsvinden over de ontwikkelingen rondom de tariefstelling, waarbij een reeele vergoeding op basis van de AMvB tarief steeds de basis vormt zodat de kwaliteit en continiuteit van de door de zorgaanbieders geboden kwaliteit kunnen worden gewaarborgd. </t>
  </si>
  <si>
    <t>3.17 Social return</t>
  </si>
  <si>
    <t>In bijlage 3 worden diverse uitgangspunten gedefinieerd rondom social return. De zorgaanbieder kan hiertoe slechts een inspanningsverplichting aangaan en geen resultaatsverplichting. E.e.a. is namelijk afhankelijk van beschikbare kandidaten vanuit de gemeente. Kan de gemeente de zorgaanbieder garanderen dat hiertoe het genormeerde % aan kandidaat-uren wordt aangereikt t.b.v. inzet bij de zorgaanbieder? Indien dat niet gegarandeerd kan worden; kan de gemeente deze passage dan aanpassen naar inspanningsverplichting (i.p.v. resultaatverplichting)?</t>
  </si>
  <si>
    <t>In het geval de gemeente tekortschiet in het aanleveren van kandidaten betreft het hier een inspanningsverplichting.</t>
  </si>
  <si>
    <t>Eisen en criteria</t>
  </si>
  <si>
    <t>In het aanmeldingsdocument wordt gevraagd om het zorgplan/ondersteuningsplan ondertekend toe te sturen aan de gemeente naast de MAZ. Voor de wijkverpleging is deze eis onlangs (01.10.2018) juist geschrapt ter vermindering van administratieve lasten. Kan de zorgaanbieder zich daarom ook hier beperken tot uitsluitend de MAZ ter beperking van administratieve lasten?</t>
  </si>
  <si>
    <t>In het aanmeldingsdocument wordt vermeld dat het tarief niet wordt geïndexeerd, waarna wel uitleg wordt gegeven over indexeringen (VVT &amp; CBS). Mag verondersteld worden dat het tarief dus jaarlijks aangepast wordt zowel op basis van cao stijging én dat de loontreden vanuit de nieuwe HbH schaal gevolgd worden, naast de jaarlijkse CBS-indexering? 
Kan er meer helderheid worden geboden over de ontwikkeling/indexering van de prijs de komende jaren in percentages/euro’s? Zorgaanbieders schrijven immers in voor een contract van 4 jaar waarin prijsafspraken vast staan en geen onderhandeling meer mogelijk is.</t>
  </si>
  <si>
    <t>In het gehele document worden de termen ondersteuningsplan en zorgplan wisselend gebruikt. Beoogt de gemeente steeds hetzelfde plan met beide termen, of is er een verschil? Zo ja, welk verschil ziet de gemeente dan?</t>
  </si>
  <si>
    <t>Hiermee wordt niet hetzelfde bedoeld. Voor de juiste begripsomschrijving verwijzen wij u naar de definities in de definitielijst.</t>
  </si>
  <si>
    <t>In paragraaf 3.11 wordt genoemd dat de gemeente aanpassingen van het tarief zal vaststellen in het kader van de cao VVT. Voor niet personeel gerelateerde kostprijselementen zal de CBS-index voor de consumentenprijzen worden gehanteerd. 
De AMvB stelt dat vanuit de gemeenten het tarief opgebouwd dient te worden uit kostprijselementen. In het vaste tarief dat geboden wordt zijn geen kostprijselementen opgenomen. 
Kan de gemeente aangeven wat de kostprijselementen zijn en hoe deze vervolgens, met welke systematiek, aangepast zullen worden?</t>
  </si>
  <si>
    <t>Bijlage 9, 2.1</t>
  </si>
  <si>
    <t>Kunt u de gedefinieerde productenmatrix aanleveren?</t>
  </si>
  <si>
    <t>Bijlage 11, Artikel 4</t>
  </si>
  <si>
    <t>Veranderende situatie: Bij start zorg wordt gebruik gemaakt van een iWmo 305 bericht (en niet van 307). Bij einde zorg/onderbreking langer dan 4 weken volgt wel een iWmo 307 bericht.
Kunt u dit aanpassen van 307 naar 305?</t>
  </si>
  <si>
    <t xml:space="preserve">De gemeente is bezig met het inrichten van he IWMO-protocol. Na ondertekening van het Samenwerkingsconvenant zal samen gezocht worden naar een zo effectief mogelijke werkwijze. </t>
  </si>
  <si>
    <t>Planning</t>
  </si>
  <si>
    <t>2.2 Planning</t>
  </si>
  <si>
    <t>Wat is voor de gemeente de uiterste indieningsdatum/-tijd-aanmelding om op 01.01.2019 een samenwerkingsconvenant af te kunnen sluiten?</t>
  </si>
  <si>
    <t xml:space="preserve">Voor bestaande zorgaanbieders die clienten in een van de gemeenten hebben zal de aanmelding uiterlijk 15 november compleet binnen moeten zijn om gegarandeerd per 1 januari 2019 op basis van het nieuwe Samenwerkingsconvenant diensten te kunnen leveren. </t>
  </si>
  <si>
    <t>3.16, wegvallen van cliënt als gevolg van overlijden</t>
  </si>
  <si>
    <t>Wie stelt het nieuwe ondersteuningsplan op voor de achterblijvende huisgenoot: de gemeente of de zorgaanbieder?</t>
  </si>
  <si>
    <t>Het ondersteuningsplan is een taak van de gemeente, dus de gemeente stelt dit op.</t>
  </si>
  <si>
    <t xml:space="preserve"> </t>
  </si>
  <si>
    <t>Voor de beantwoording van de vraag is gebruik gemaakt van een voorbeeld, zie bijlage B.</t>
  </si>
  <si>
    <t>Zie bijlage A</t>
  </si>
  <si>
    <t>Zie bijlage A en B.</t>
  </si>
  <si>
    <t>Minimaal 1 x per jaar. De gemeente zal in het kader van de inrichting van het contractmanagement de inhoud en frequentie van de managementrapportage samen de zorgaanbieders nader bepalen. </t>
  </si>
  <si>
    <t>Zie bijlage A.</t>
  </si>
  <si>
    <t>Zie bijlage C.</t>
  </si>
  <si>
    <t>Zie bijlage B.</t>
  </si>
  <si>
    <t>Deze producten worden aangeboden binnen de huidige overeenkomst op basis van een maatwerkoplossing, waarbij de kaders van het Samenwerkingsconvenant van toepassing zijn en waarbij invulling wordt gegeven aan de ondersteuning in overleg met de zorgaanbieder.</t>
  </si>
  <si>
    <t>Nee, er komt geen tweede collectieve vragenronde. Vanuit het oogpunt van de voortgang van het proces is gekozen om in paragraaf 2.2. zorg te dragen voor een bundeling van vragen, teneinde iedereen gelijktijdig te voorzien van informatie. Daarnaast biedt de procedure alle gelegenheid om gedurende de gehele looptijd van de procedure vragen te stellen aan de gemeente.</t>
  </si>
  <si>
    <t>Dat is correct, u hoeft deze vraag niet te bentwoorden.</t>
  </si>
  <si>
    <t>Dit is correct, u hoeft dit niet in te vullen.</t>
  </si>
  <si>
    <t>Tot anders besloten wordt maakt de gemeente Beekdaelen geen deel uit van de regio Parkstad.</t>
  </si>
  <si>
    <t>Bijlage 10 door de aanmelder, beoogd opdrachtnemer.  Conform het bepaalde in 2.12. wordt door aanmelding ingestemd met het bepaalde in Bijlage 11.</t>
  </si>
  <si>
    <t>Zie bijlage 10.</t>
  </si>
  <si>
    <t>Nr:</t>
  </si>
  <si>
    <r>
      <t xml:space="preserve">De gemeente zal aanpassingen van het tarief vaststellen in het kader van de CAO VVT welke algemeen verbindend is verklaard. Voor de niet-personeel gerelateerde kostprijselementen zal de CBS-index voor de consumentenprijzen worden gehanteerd (2015=100). Beide tariefsaanpassingen zullen steeds uitsluitend op 1 januari voor dat komende kalenderjaar plaatsvinden (dus geen tussentijdse tariefaanpassingen gedurende het jaar). </t>
    </r>
    <r>
      <rPr>
        <sz val="11"/>
        <color theme="1"/>
        <rFont val="Arial"/>
      </rPr>
      <t xml:space="preserve">Zo zullen als voorbeeld de overheadkosten worden geindexeerd conform de eerder genoemde CBS indexering. </t>
    </r>
  </si>
  <si>
    <t>De wijze waarop de gemeente het tarief heeft vastgesteld is gebaserd op de VNG rekentool HBH 1 + 2 en het gebruik van salarisschaal FWG 15. De overeenkomst kent als startdatum 1 januari 2019. De berekening/het tarief is gebaseerd op de gegevens bekend ten tijde van het plegen van marktonderzoek, marktconsultatie en het opstellen van de aanmeldingsdocumenten. Op 1 januari 2019 (ingangsdatum van het samenwerkingsconvernant) zal opnieuw worden vastgesteld wat het tarief is op basis van de CAO VVT op dat moment. Dit betekent dat er prijscorrecties kunnen/zullen plaats vinden. De ingezette procedure en de keuze voor strategisch partnership laat overleg binnen de overeenkomst toe.</t>
  </si>
  <si>
    <t>Zie bijlage A, zie ook de beantwoording van vraag 9.</t>
  </si>
  <si>
    <t>Zie bijlage A en de beantwoording van vraag 9.</t>
  </si>
  <si>
    <t>Zie beantwoording van de vragen 4 en 9.</t>
  </si>
  <si>
    <t xml:space="preserve">Zie beantwoording van de vragen 4, 9 en 51. </t>
  </si>
  <si>
    <t>Zie bijlage A. Jaarlijks zal met de zorgleveranciers overleg plaatsvinden over de ontwikkelingen rondom de tariefstelling waarbij een reele vergoeding op basis van de AMvB tarief steeds de basis vormt zodat de kwaliteit en continiuteit van de door de zorgaanbieders geboden kwaliteit kunnen worden gewaarborgd.</t>
  </si>
  <si>
    <t>Zie bijlage A. Als onderdeel van het strategisch partnership met de zorgverleners zal op structurele basis overleg plaats vinden waarbij deze aspecten ook een onderdeel van het gesprek kunnen vormen.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</si>
</sst>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 #,##0.0000000000000"/>
    <numFmt numFmtId="165" formatCode="_ &quot;€&quot;\ * #,##0.000000000000000_ ;_ &quot;€&quot;\ * \-#,##0.000000000000000_ ;_ &quot;€&quot;\ * &quot;-&quot;???????????????_ ;_ @_ "/>
  </numFmts>
  <fonts count="8" x14ac:knownFonts="1">
    <font>
      <sz val="11"/>
      <color theme="1"/>
      <name val="Calibri"/>
      <family val="2"/>
      <scheme val="minor"/>
    </font>
    <font>
      <u/>
      <sz val="11"/>
      <color theme="10"/>
      <name val="Calibri"/>
      <family val="2"/>
      <scheme val="minor"/>
    </font>
    <font>
      <u/>
      <sz val="11"/>
      <color theme="11"/>
      <name val="Calibri"/>
      <family val="2"/>
      <scheme val="minor"/>
    </font>
    <font>
      <sz val="8"/>
      <name val="Calibri"/>
      <family val="2"/>
      <scheme val="minor"/>
    </font>
    <font>
      <b/>
      <sz val="11"/>
      <color theme="1"/>
      <name val="Arial"/>
    </font>
    <font>
      <sz val="11"/>
      <color theme="1"/>
      <name val="Arial"/>
    </font>
    <font>
      <sz val="11"/>
      <name val="Arial"/>
    </font>
    <font>
      <sz val="11"/>
      <color theme="1"/>
      <name val="Arial"/>
      <family val="2"/>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cellStyleXfs>
  <cellXfs count="13">
    <xf numFmtId="0" fontId="0" fillId="0" borderId="0" xfId="0"/>
    <xf numFmtId="164" fontId="0" fillId="0" borderId="0" xfId="0" applyNumberFormat="1"/>
    <xf numFmtId="165" fontId="0" fillId="0" borderId="0" xfId="0" applyNumberFormat="1"/>
    <xf numFmtId="0" fontId="4" fillId="2" borderId="1" xfId="0" applyFont="1" applyFill="1" applyBorder="1" applyAlignment="1">
      <alignment wrapText="1"/>
    </xf>
    <xf numFmtId="0" fontId="4" fillId="2" borderId="0" xfId="0" applyFont="1" applyFill="1"/>
    <xf numFmtId="0" fontId="5" fillId="0" borderId="0" xfId="0" applyFont="1"/>
    <xf numFmtId="0" fontId="5" fillId="0" borderId="1" xfId="0" applyFont="1" applyBorder="1" applyAlignment="1">
      <alignment wrapText="1"/>
    </xf>
    <xf numFmtId="0" fontId="5" fillId="0" borderId="1" xfId="0" applyFont="1" applyFill="1" applyBorder="1" applyAlignment="1">
      <alignment wrapText="1"/>
    </xf>
    <xf numFmtId="0" fontId="6" fillId="0" borderId="1" xfId="0" applyFont="1" applyBorder="1" applyAlignment="1">
      <alignment wrapText="1"/>
    </xf>
    <xf numFmtId="0" fontId="5" fillId="0" borderId="0" xfId="0" applyFont="1" applyFill="1"/>
    <xf numFmtId="0" fontId="5" fillId="0" borderId="0" xfId="0" applyFont="1" applyAlignment="1">
      <alignment wrapText="1"/>
    </xf>
    <xf numFmtId="0" fontId="7" fillId="0" borderId="1" xfId="0" applyFont="1" applyFill="1" applyBorder="1" applyAlignment="1">
      <alignment wrapText="1"/>
    </xf>
    <xf numFmtId="0" fontId="7" fillId="0" borderId="1" xfId="0" applyFont="1" applyBorder="1" applyAlignment="1">
      <alignment wrapText="1"/>
    </xf>
  </cellXfs>
  <cellStyles count="3">
    <cellStyle name="Gevolgde hyperlink" xfId="2" builtinId="9" hidden="1"/>
    <cellStyle name="Hyperlink" xfId="1" builtinId="8" hidden="1"/>
    <cellStyle name="Norma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tabSelected="1" topLeftCell="A32" zoomScale="118" zoomScaleNormal="118" zoomScalePageLayoutView="118" workbookViewId="0">
      <selection activeCell="F32" sqref="F32"/>
    </sheetView>
  </sheetViews>
  <sheetFormatPr baseColWidth="10" defaultColWidth="8.83203125" defaultRowHeight="13" x14ac:dyDescent="0"/>
  <cols>
    <col min="1" max="1" width="3.6640625" style="10" bestFit="1" customWidth="1"/>
    <col min="2" max="2" width="8.83203125" style="10"/>
    <col min="3" max="3" width="26.5" style="10" bestFit="1" customWidth="1"/>
    <col min="4" max="4" width="23.1640625" style="10" customWidth="1"/>
    <col min="5" max="5" width="64.83203125" style="10" customWidth="1"/>
    <col min="6" max="6" width="57" style="10" customWidth="1"/>
    <col min="7" max="16384" width="8.83203125" style="5"/>
  </cols>
  <sheetData>
    <row r="1" spans="1:7" ht="26">
      <c r="A1" s="3" t="s">
        <v>155</v>
      </c>
      <c r="B1" s="3" t="s">
        <v>0</v>
      </c>
      <c r="C1" s="3" t="s">
        <v>1</v>
      </c>
      <c r="D1" s="3" t="s">
        <v>2</v>
      </c>
      <c r="E1" s="3" t="s">
        <v>3</v>
      </c>
      <c r="F1" s="3" t="s">
        <v>4</v>
      </c>
      <c r="G1" s="4"/>
    </row>
    <row r="2" spans="1:7" ht="91">
      <c r="A2" s="6">
        <v>1</v>
      </c>
      <c r="B2" s="6" t="s">
        <v>5</v>
      </c>
      <c r="C2" s="6" t="s">
        <v>6</v>
      </c>
      <c r="D2" s="6" t="s">
        <v>7</v>
      </c>
      <c r="E2" s="6" t="s">
        <v>8</v>
      </c>
      <c r="F2" s="6" t="s">
        <v>9</v>
      </c>
    </row>
    <row r="3" spans="1:7" ht="78">
      <c r="A3" s="6">
        <v>2</v>
      </c>
      <c r="B3" s="6" t="s">
        <v>5</v>
      </c>
      <c r="C3" s="6" t="s">
        <v>6</v>
      </c>
      <c r="D3" s="6" t="s">
        <v>10</v>
      </c>
      <c r="E3" s="6" t="s">
        <v>11</v>
      </c>
      <c r="F3" s="6" t="s">
        <v>12</v>
      </c>
    </row>
    <row r="4" spans="1:7" ht="130">
      <c r="A4" s="6">
        <v>3</v>
      </c>
      <c r="B4" s="6" t="s">
        <v>5</v>
      </c>
      <c r="C4" s="6" t="s">
        <v>6</v>
      </c>
      <c r="D4" s="6" t="s">
        <v>13</v>
      </c>
      <c r="E4" s="6" t="s">
        <v>14</v>
      </c>
      <c r="F4" s="6" t="s">
        <v>15</v>
      </c>
    </row>
    <row r="5" spans="1:7" ht="143">
      <c r="A5" s="6">
        <v>4</v>
      </c>
      <c r="B5" s="6" t="s">
        <v>5</v>
      </c>
      <c r="C5" s="6" t="s">
        <v>6</v>
      </c>
      <c r="D5" s="6" t="s">
        <v>16</v>
      </c>
      <c r="E5" s="6" t="s">
        <v>17</v>
      </c>
      <c r="F5" s="11" t="s">
        <v>156</v>
      </c>
    </row>
    <row r="6" spans="1:7" ht="26">
      <c r="A6" s="6">
        <v>5</v>
      </c>
      <c r="B6" s="6" t="s">
        <v>5</v>
      </c>
      <c r="C6" s="6" t="s">
        <v>6</v>
      </c>
      <c r="D6" s="6" t="s">
        <v>18</v>
      </c>
      <c r="E6" s="6" t="s">
        <v>19</v>
      </c>
      <c r="F6" s="6" t="s">
        <v>20</v>
      </c>
    </row>
    <row r="7" spans="1:7" ht="39">
      <c r="A7" s="6">
        <v>6</v>
      </c>
      <c r="B7" s="6" t="s">
        <v>5</v>
      </c>
      <c r="C7" s="6" t="s">
        <v>6</v>
      </c>
      <c r="D7" s="6" t="s">
        <v>21</v>
      </c>
      <c r="E7" s="6" t="s">
        <v>22</v>
      </c>
      <c r="F7" s="6" t="s">
        <v>23</v>
      </c>
    </row>
    <row r="8" spans="1:7" ht="26">
      <c r="A8" s="6">
        <v>7</v>
      </c>
      <c r="B8" s="6" t="s">
        <v>5</v>
      </c>
      <c r="C8" s="6" t="s">
        <v>6</v>
      </c>
      <c r="D8" s="6" t="s">
        <v>24</v>
      </c>
      <c r="E8" s="6" t="s">
        <v>25</v>
      </c>
      <c r="F8" s="6" t="s">
        <v>141</v>
      </c>
    </row>
    <row r="9" spans="1:7" ht="39">
      <c r="A9" s="6">
        <v>8</v>
      </c>
      <c r="B9" s="6" t="s">
        <v>5</v>
      </c>
      <c r="C9" s="6" t="s">
        <v>6</v>
      </c>
      <c r="D9" s="6" t="s">
        <v>26</v>
      </c>
      <c r="E9" s="6" t="s">
        <v>27</v>
      </c>
      <c r="F9" s="6" t="s">
        <v>28</v>
      </c>
    </row>
    <row r="10" spans="1:7" ht="178" customHeight="1">
      <c r="A10" s="6">
        <v>9</v>
      </c>
      <c r="B10" s="6" t="s">
        <v>5</v>
      </c>
      <c r="C10" s="6" t="s">
        <v>6</v>
      </c>
      <c r="D10" s="6" t="s">
        <v>29</v>
      </c>
      <c r="E10" s="6" t="s">
        <v>30</v>
      </c>
      <c r="F10" s="11" t="s">
        <v>157</v>
      </c>
    </row>
    <row r="11" spans="1:7" s="10" customFormat="1" ht="409.5" customHeight="1">
      <c r="A11" s="6">
        <v>10</v>
      </c>
      <c r="B11" s="6" t="s">
        <v>5</v>
      </c>
      <c r="C11" s="6" t="s">
        <v>6</v>
      </c>
      <c r="D11" s="6" t="s">
        <v>29</v>
      </c>
      <c r="E11" s="12" t="s">
        <v>31</v>
      </c>
      <c r="F11" s="6" t="s">
        <v>142</v>
      </c>
    </row>
    <row r="12" spans="1:7" ht="78">
      <c r="A12" s="6">
        <v>11</v>
      </c>
      <c r="B12" s="6" t="s">
        <v>5</v>
      </c>
      <c r="C12" s="6" t="s">
        <v>6</v>
      </c>
      <c r="D12" s="6" t="s">
        <v>29</v>
      </c>
      <c r="E12" s="6" t="s">
        <v>32</v>
      </c>
      <c r="F12" s="6" t="s">
        <v>158</v>
      </c>
    </row>
    <row r="13" spans="1:7" ht="39">
      <c r="A13" s="6">
        <v>12</v>
      </c>
      <c r="B13" s="6" t="s">
        <v>5</v>
      </c>
      <c r="C13" s="6" t="s">
        <v>6</v>
      </c>
      <c r="D13" s="6" t="s">
        <v>29</v>
      </c>
      <c r="E13" s="6" t="s">
        <v>33</v>
      </c>
      <c r="F13" s="6" t="s">
        <v>34</v>
      </c>
    </row>
    <row r="14" spans="1:7" ht="78">
      <c r="A14" s="6">
        <v>13</v>
      </c>
      <c r="B14" s="6" t="s">
        <v>5</v>
      </c>
      <c r="C14" s="6" t="s">
        <v>6</v>
      </c>
      <c r="D14" s="6" t="s">
        <v>16</v>
      </c>
      <c r="E14" s="6" t="s">
        <v>35</v>
      </c>
      <c r="F14" s="6" t="s">
        <v>143</v>
      </c>
    </row>
    <row r="15" spans="1:7" ht="39">
      <c r="A15" s="6">
        <v>14</v>
      </c>
      <c r="B15" s="6" t="s">
        <v>5</v>
      </c>
      <c r="C15" s="6" t="s">
        <v>6</v>
      </c>
      <c r="D15" s="6" t="s">
        <v>36</v>
      </c>
      <c r="E15" s="6" t="s">
        <v>37</v>
      </c>
      <c r="F15" s="6" t="s">
        <v>38</v>
      </c>
    </row>
    <row r="16" spans="1:7" ht="65">
      <c r="A16" s="6">
        <v>15</v>
      </c>
      <c r="B16" s="6" t="s">
        <v>5</v>
      </c>
      <c r="C16" s="6" t="s">
        <v>39</v>
      </c>
      <c r="D16" s="6" t="s">
        <v>40</v>
      </c>
      <c r="E16" s="6" t="s">
        <v>41</v>
      </c>
      <c r="F16" s="6" t="s">
        <v>42</v>
      </c>
    </row>
    <row r="17" spans="1:6" ht="65">
      <c r="A17" s="6">
        <v>16</v>
      </c>
      <c r="B17" s="6" t="s">
        <v>5</v>
      </c>
      <c r="C17" s="6" t="s">
        <v>39</v>
      </c>
      <c r="D17" s="6" t="s">
        <v>43</v>
      </c>
      <c r="E17" s="6" t="s">
        <v>44</v>
      </c>
      <c r="F17" s="6" t="s">
        <v>45</v>
      </c>
    </row>
    <row r="18" spans="1:6" ht="52">
      <c r="A18" s="6">
        <v>17</v>
      </c>
      <c r="B18" s="6" t="s">
        <v>5</v>
      </c>
      <c r="C18" s="6" t="s">
        <v>39</v>
      </c>
      <c r="D18" s="6" t="s">
        <v>46</v>
      </c>
      <c r="E18" s="6" t="s">
        <v>47</v>
      </c>
      <c r="F18" s="6" t="s">
        <v>144</v>
      </c>
    </row>
    <row r="19" spans="1:6" ht="52">
      <c r="A19" s="6">
        <v>18</v>
      </c>
      <c r="B19" s="6" t="s">
        <v>5</v>
      </c>
      <c r="C19" s="6" t="s">
        <v>39</v>
      </c>
      <c r="D19" s="6" t="s">
        <v>48</v>
      </c>
      <c r="E19" s="6" t="s">
        <v>49</v>
      </c>
      <c r="F19" s="6" t="s">
        <v>50</v>
      </c>
    </row>
    <row r="20" spans="1:6" ht="39">
      <c r="A20" s="6">
        <v>19</v>
      </c>
      <c r="B20" s="6" t="s">
        <v>5</v>
      </c>
      <c r="C20" s="6" t="s">
        <v>39</v>
      </c>
      <c r="D20" s="6" t="s">
        <v>51</v>
      </c>
      <c r="E20" s="6" t="s">
        <v>52</v>
      </c>
      <c r="F20" s="6" t="s">
        <v>28</v>
      </c>
    </row>
    <row r="21" spans="1:6" ht="39">
      <c r="A21" s="6">
        <v>20</v>
      </c>
      <c r="B21" s="6" t="s">
        <v>5</v>
      </c>
      <c r="C21" s="6" t="s">
        <v>39</v>
      </c>
      <c r="D21" s="6" t="s">
        <v>53</v>
      </c>
      <c r="E21" s="6" t="s">
        <v>54</v>
      </c>
      <c r="F21" s="6" t="s">
        <v>145</v>
      </c>
    </row>
    <row r="22" spans="1:6" ht="39">
      <c r="A22" s="6">
        <v>21</v>
      </c>
      <c r="B22" s="6" t="s">
        <v>5</v>
      </c>
      <c r="C22" s="6" t="s">
        <v>39</v>
      </c>
      <c r="D22" s="6" t="s">
        <v>53</v>
      </c>
      <c r="E22" s="6" t="s">
        <v>55</v>
      </c>
      <c r="F22" s="6" t="s">
        <v>145</v>
      </c>
    </row>
    <row r="23" spans="1:6" ht="39">
      <c r="A23" s="6">
        <v>22</v>
      </c>
      <c r="B23" s="6" t="s">
        <v>5</v>
      </c>
      <c r="C23" s="6" t="s">
        <v>39</v>
      </c>
      <c r="D23" s="6" t="s">
        <v>53</v>
      </c>
      <c r="E23" s="6" t="s">
        <v>56</v>
      </c>
      <c r="F23" s="6" t="s">
        <v>145</v>
      </c>
    </row>
    <row r="24" spans="1:6" ht="26">
      <c r="A24" s="6">
        <v>23</v>
      </c>
      <c r="B24" s="6" t="s">
        <v>5</v>
      </c>
      <c r="C24" s="6" t="s">
        <v>39</v>
      </c>
      <c r="D24" s="6" t="s">
        <v>53</v>
      </c>
      <c r="E24" s="6" t="s">
        <v>57</v>
      </c>
      <c r="F24" s="6" t="s">
        <v>145</v>
      </c>
    </row>
    <row r="25" spans="1:6" ht="39">
      <c r="A25" s="6">
        <v>24</v>
      </c>
      <c r="B25" s="6" t="s">
        <v>5</v>
      </c>
      <c r="C25" s="6" t="s">
        <v>39</v>
      </c>
      <c r="D25" s="6" t="s">
        <v>53</v>
      </c>
      <c r="E25" s="6" t="s">
        <v>58</v>
      </c>
      <c r="F25" s="6" t="s">
        <v>145</v>
      </c>
    </row>
    <row r="26" spans="1:6" ht="286">
      <c r="A26" s="6">
        <v>25</v>
      </c>
      <c r="B26" s="6" t="s">
        <v>5</v>
      </c>
      <c r="C26" s="6" t="s">
        <v>39</v>
      </c>
      <c r="D26" s="6" t="s">
        <v>53</v>
      </c>
      <c r="E26" s="6" t="s">
        <v>59</v>
      </c>
      <c r="F26" s="6" t="s">
        <v>159</v>
      </c>
    </row>
    <row r="27" spans="1:6" ht="26">
      <c r="A27" s="6">
        <v>26</v>
      </c>
      <c r="B27" s="6" t="s">
        <v>5</v>
      </c>
      <c r="C27" s="6" t="s">
        <v>39</v>
      </c>
      <c r="D27" s="6" t="s">
        <v>60</v>
      </c>
      <c r="E27" s="6" t="s">
        <v>61</v>
      </c>
      <c r="F27" s="7" t="s">
        <v>146</v>
      </c>
    </row>
    <row r="28" spans="1:6" ht="52">
      <c r="A28" s="6">
        <v>27</v>
      </c>
      <c r="B28" s="6" t="s">
        <v>5</v>
      </c>
      <c r="C28" s="6" t="s">
        <v>39</v>
      </c>
      <c r="D28" s="6" t="s">
        <v>62</v>
      </c>
      <c r="E28" s="6" t="s">
        <v>63</v>
      </c>
      <c r="F28" s="6" t="s">
        <v>64</v>
      </c>
    </row>
    <row r="29" spans="1:6" ht="52">
      <c r="A29" s="6">
        <v>28</v>
      </c>
      <c r="B29" s="6" t="s">
        <v>5</v>
      </c>
      <c r="C29" s="6" t="s">
        <v>39</v>
      </c>
      <c r="D29" s="6" t="s">
        <v>65</v>
      </c>
      <c r="E29" s="6" t="s">
        <v>66</v>
      </c>
      <c r="F29" s="8" t="s">
        <v>147</v>
      </c>
    </row>
    <row r="30" spans="1:6" ht="39">
      <c r="A30" s="6">
        <v>29</v>
      </c>
      <c r="B30" s="6" t="s">
        <v>5</v>
      </c>
      <c r="C30" s="6" t="s">
        <v>39</v>
      </c>
      <c r="D30" s="6" t="s">
        <v>67</v>
      </c>
      <c r="E30" s="6" t="s">
        <v>68</v>
      </c>
      <c r="F30" s="6" t="s">
        <v>69</v>
      </c>
    </row>
    <row r="31" spans="1:6" ht="65">
      <c r="A31" s="6">
        <v>30</v>
      </c>
      <c r="B31" s="6" t="s">
        <v>5</v>
      </c>
      <c r="C31" s="6" t="s">
        <v>39</v>
      </c>
      <c r="D31" s="6" t="s">
        <v>70</v>
      </c>
      <c r="E31" s="6" t="s">
        <v>71</v>
      </c>
      <c r="F31" s="6" t="s">
        <v>148</v>
      </c>
    </row>
    <row r="32" spans="1:6" ht="65">
      <c r="A32" s="6">
        <v>31</v>
      </c>
      <c r="B32" s="6" t="s">
        <v>5</v>
      </c>
      <c r="C32" s="6" t="s">
        <v>39</v>
      </c>
      <c r="D32" s="6" t="s">
        <v>72</v>
      </c>
      <c r="E32" s="6" t="s">
        <v>73</v>
      </c>
      <c r="F32" s="6" t="s">
        <v>74</v>
      </c>
    </row>
    <row r="33" spans="1:6" ht="104">
      <c r="A33" s="6">
        <v>32</v>
      </c>
      <c r="B33" s="6" t="s">
        <v>5</v>
      </c>
      <c r="C33" s="6" t="s">
        <v>39</v>
      </c>
      <c r="D33" s="6" t="s">
        <v>62</v>
      </c>
      <c r="E33" s="6" t="s">
        <v>75</v>
      </c>
      <c r="F33" s="6" t="s">
        <v>160</v>
      </c>
    </row>
    <row r="34" spans="1:6" ht="409">
      <c r="A34" s="6">
        <v>33</v>
      </c>
      <c r="B34" s="6" t="s">
        <v>5</v>
      </c>
      <c r="C34" s="6" t="s">
        <v>39</v>
      </c>
      <c r="D34" s="6" t="s">
        <v>43</v>
      </c>
      <c r="E34" s="6" t="s">
        <v>76</v>
      </c>
      <c r="F34" s="6" t="s">
        <v>77</v>
      </c>
    </row>
    <row r="35" spans="1:6" ht="78">
      <c r="A35" s="6">
        <v>34</v>
      </c>
      <c r="B35" s="6" t="s">
        <v>5</v>
      </c>
      <c r="C35" s="6" t="s">
        <v>39</v>
      </c>
      <c r="D35" s="6" t="s">
        <v>78</v>
      </c>
      <c r="E35" s="6" t="s">
        <v>79</v>
      </c>
      <c r="F35" s="6" t="s">
        <v>149</v>
      </c>
    </row>
    <row r="36" spans="1:6" ht="130">
      <c r="A36" s="6">
        <v>35</v>
      </c>
      <c r="B36" s="6" t="s">
        <v>5</v>
      </c>
      <c r="C36" s="6" t="s">
        <v>39</v>
      </c>
      <c r="D36" s="6" t="s">
        <v>80</v>
      </c>
      <c r="E36" s="6" t="s">
        <v>81</v>
      </c>
      <c r="F36" s="6" t="s">
        <v>82</v>
      </c>
    </row>
    <row r="37" spans="1:6" ht="26">
      <c r="A37" s="6">
        <v>36</v>
      </c>
      <c r="B37" s="6" t="s">
        <v>5</v>
      </c>
      <c r="C37" s="6" t="s">
        <v>39</v>
      </c>
      <c r="D37" s="6" t="s">
        <v>83</v>
      </c>
      <c r="E37" s="6" t="s">
        <v>84</v>
      </c>
      <c r="F37" s="6" t="s">
        <v>85</v>
      </c>
    </row>
    <row r="38" spans="1:6" ht="117">
      <c r="A38" s="6">
        <v>37</v>
      </c>
      <c r="B38" s="6" t="s">
        <v>5</v>
      </c>
      <c r="C38" s="6" t="s">
        <v>39</v>
      </c>
      <c r="D38" s="6" t="s">
        <v>86</v>
      </c>
      <c r="E38" s="6" t="s">
        <v>87</v>
      </c>
      <c r="F38" s="6" t="s">
        <v>88</v>
      </c>
    </row>
    <row r="39" spans="1:6" ht="65">
      <c r="A39" s="6">
        <v>38</v>
      </c>
      <c r="B39" s="6" t="s">
        <v>5</v>
      </c>
      <c r="C39" s="6" t="s">
        <v>39</v>
      </c>
      <c r="D39" s="6" t="s">
        <v>89</v>
      </c>
      <c r="E39" s="6" t="s">
        <v>90</v>
      </c>
      <c r="F39" s="6" t="s">
        <v>91</v>
      </c>
    </row>
    <row r="40" spans="1:6" ht="39">
      <c r="A40" s="6">
        <v>39</v>
      </c>
      <c r="B40" s="6" t="s">
        <v>5</v>
      </c>
      <c r="C40" s="6" t="s">
        <v>39</v>
      </c>
      <c r="D40" s="6" t="s">
        <v>51</v>
      </c>
      <c r="E40" s="6" t="s">
        <v>92</v>
      </c>
      <c r="F40" s="6" t="s">
        <v>145</v>
      </c>
    </row>
    <row r="41" spans="1:6" ht="91">
      <c r="A41" s="6">
        <v>40</v>
      </c>
      <c r="B41" s="6" t="s">
        <v>5</v>
      </c>
      <c r="C41" s="6" t="s">
        <v>39</v>
      </c>
      <c r="D41" s="6" t="s">
        <v>53</v>
      </c>
      <c r="E41" s="6" t="s">
        <v>93</v>
      </c>
      <c r="F41" s="6" t="s">
        <v>163</v>
      </c>
    </row>
    <row r="42" spans="1:6" ht="52">
      <c r="A42" s="6">
        <v>41</v>
      </c>
      <c r="B42" s="6" t="s">
        <v>5</v>
      </c>
      <c r="C42" s="6" t="s">
        <v>94</v>
      </c>
      <c r="D42" s="6" t="s">
        <v>95</v>
      </c>
      <c r="E42" s="6" t="s">
        <v>96</v>
      </c>
      <c r="F42" s="6" t="s">
        <v>150</v>
      </c>
    </row>
    <row r="43" spans="1:6" ht="26">
      <c r="A43" s="6">
        <v>42</v>
      </c>
      <c r="B43" s="6" t="s">
        <v>5</v>
      </c>
      <c r="C43" s="6" t="s">
        <v>94</v>
      </c>
      <c r="D43" s="6" t="s">
        <v>60</v>
      </c>
      <c r="E43" s="6" t="s">
        <v>97</v>
      </c>
      <c r="F43" s="6" t="s">
        <v>98</v>
      </c>
    </row>
    <row r="44" spans="1:6" ht="26">
      <c r="A44" s="6">
        <v>43</v>
      </c>
      <c r="B44" s="6" t="s">
        <v>5</v>
      </c>
      <c r="C44" s="6" t="s">
        <v>94</v>
      </c>
      <c r="D44" s="6" t="s">
        <v>99</v>
      </c>
      <c r="E44" s="6" t="s">
        <v>97</v>
      </c>
      <c r="F44" s="6" t="s">
        <v>100</v>
      </c>
    </row>
    <row r="45" spans="1:6" ht="26">
      <c r="A45" s="6">
        <v>44</v>
      </c>
      <c r="B45" s="6" t="s">
        <v>5</v>
      </c>
      <c r="C45" s="6" t="s">
        <v>94</v>
      </c>
      <c r="D45" s="6" t="s">
        <v>101</v>
      </c>
      <c r="E45" s="6" t="s">
        <v>97</v>
      </c>
      <c r="F45" s="6" t="s">
        <v>102</v>
      </c>
    </row>
    <row r="46" spans="1:6" ht="52">
      <c r="A46" s="6">
        <v>45</v>
      </c>
      <c r="B46" s="6" t="s">
        <v>5</v>
      </c>
      <c r="C46" s="6" t="s">
        <v>94</v>
      </c>
      <c r="D46" s="6" t="s">
        <v>103</v>
      </c>
      <c r="E46" s="6" t="s">
        <v>104</v>
      </c>
      <c r="F46" s="6" t="s">
        <v>74</v>
      </c>
    </row>
    <row r="47" spans="1:6" ht="39">
      <c r="A47" s="6">
        <v>46</v>
      </c>
      <c r="B47" s="6" t="s">
        <v>5</v>
      </c>
      <c r="C47" s="6" t="s">
        <v>94</v>
      </c>
      <c r="D47" s="6" t="s">
        <v>95</v>
      </c>
      <c r="E47" s="6" t="s">
        <v>105</v>
      </c>
      <c r="F47" s="6" t="s">
        <v>151</v>
      </c>
    </row>
    <row r="48" spans="1:6" ht="52">
      <c r="A48" s="6">
        <v>47</v>
      </c>
      <c r="B48" s="6" t="s">
        <v>5</v>
      </c>
      <c r="C48" s="6" t="s">
        <v>39</v>
      </c>
      <c r="D48" s="6" t="s">
        <v>106</v>
      </c>
      <c r="E48" s="6" t="s">
        <v>107</v>
      </c>
      <c r="F48" s="6" t="s">
        <v>108</v>
      </c>
    </row>
    <row r="49" spans="1:6" ht="26">
      <c r="A49" s="6">
        <v>48</v>
      </c>
      <c r="B49" s="6" t="s">
        <v>5</v>
      </c>
      <c r="C49" s="6" t="s">
        <v>39</v>
      </c>
      <c r="D49" s="6" t="s">
        <v>109</v>
      </c>
      <c r="E49" s="6" t="s">
        <v>110</v>
      </c>
      <c r="F49" s="6" t="s">
        <v>152</v>
      </c>
    </row>
    <row r="50" spans="1:6" ht="52">
      <c r="A50" s="6">
        <v>49</v>
      </c>
      <c r="B50" s="6" t="s">
        <v>5</v>
      </c>
      <c r="C50" s="6" t="s">
        <v>39</v>
      </c>
      <c r="D50" s="6" t="s">
        <v>111</v>
      </c>
      <c r="E50" s="6" t="s">
        <v>112</v>
      </c>
      <c r="F50" s="6" t="s">
        <v>153</v>
      </c>
    </row>
    <row r="51" spans="1:6" ht="52">
      <c r="A51" s="6">
        <v>50</v>
      </c>
      <c r="B51" s="6" t="s">
        <v>5</v>
      </c>
      <c r="C51" s="6" t="s">
        <v>39</v>
      </c>
      <c r="D51" s="6" t="s">
        <v>113</v>
      </c>
      <c r="E51" s="6" t="s">
        <v>114</v>
      </c>
      <c r="F51" s="6" t="s">
        <v>115</v>
      </c>
    </row>
    <row r="52" spans="1:6" ht="130">
      <c r="A52" s="6">
        <v>51</v>
      </c>
      <c r="B52" s="6" t="s">
        <v>5</v>
      </c>
      <c r="C52" s="6" t="s">
        <v>39</v>
      </c>
      <c r="D52" s="6" t="s">
        <v>116</v>
      </c>
      <c r="E52" s="6" t="s">
        <v>117</v>
      </c>
      <c r="F52" s="6" t="s">
        <v>118</v>
      </c>
    </row>
    <row r="53" spans="1:6" ht="104">
      <c r="A53" s="6">
        <v>52</v>
      </c>
      <c r="B53" s="6" t="s">
        <v>5</v>
      </c>
      <c r="C53" s="6" t="s">
        <v>39</v>
      </c>
      <c r="D53" s="6" t="s">
        <v>119</v>
      </c>
      <c r="E53" s="6" t="s">
        <v>120</v>
      </c>
      <c r="F53" s="6" t="s">
        <v>121</v>
      </c>
    </row>
    <row r="54" spans="1:6" ht="78">
      <c r="A54" s="6">
        <v>53</v>
      </c>
      <c r="B54" s="6" t="s">
        <v>5</v>
      </c>
      <c r="C54" s="6" t="s">
        <v>122</v>
      </c>
      <c r="D54" s="6" t="s">
        <v>7</v>
      </c>
      <c r="E54" s="6" t="s">
        <v>123</v>
      </c>
      <c r="F54" s="6" t="s">
        <v>115</v>
      </c>
    </row>
    <row r="55" spans="1:6" ht="130">
      <c r="A55" s="6">
        <v>54</v>
      </c>
      <c r="B55" s="6" t="s">
        <v>5</v>
      </c>
      <c r="C55" s="6" t="s">
        <v>39</v>
      </c>
      <c r="D55" s="6" t="s">
        <v>16</v>
      </c>
      <c r="E55" s="6" t="s">
        <v>124</v>
      </c>
      <c r="F55" s="8" t="s">
        <v>161</v>
      </c>
    </row>
    <row r="56" spans="1:6" ht="39">
      <c r="A56" s="6">
        <v>55</v>
      </c>
      <c r="B56" s="6" t="s">
        <v>5</v>
      </c>
      <c r="C56" s="6" t="s">
        <v>39</v>
      </c>
      <c r="D56" s="6" t="s">
        <v>7</v>
      </c>
      <c r="E56" s="6" t="s">
        <v>125</v>
      </c>
      <c r="F56" s="6" t="s">
        <v>126</v>
      </c>
    </row>
    <row r="57" spans="1:6" ht="143">
      <c r="A57" s="6">
        <v>56</v>
      </c>
      <c r="B57" s="6" t="s">
        <v>5</v>
      </c>
      <c r="C57" s="6" t="s">
        <v>39</v>
      </c>
      <c r="D57" s="6" t="s">
        <v>16</v>
      </c>
      <c r="E57" s="6" t="s">
        <v>127</v>
      </c>
      <c r="F57" s="6" t="s">
        <v>162</v>
      </c>
    </row>
    <row r="58" spans="1:6" s="9" customFormat="1">
      <c r="A58" s="6">
        <v>57</v>
      </c>
      <c r="B58" s="7" t="s">
        <v>5</v>
      </c>
      <c r="C58" s="7" t="s">
        <v>39</v>
      </c>
      <c r="D58" s="7" t="s">
        <v>128</v>
      </c>
      <c r="E58" s="7" t="s">
        <v>129</v>
      </c>
      <c r="F58" s="7" t="s">
        <v>154</v>
      </c>
    </row>
    <row r="59" spans="1:6" ht="65">
      <c r="A59" s="6">
        <v>58</v>
      </c>
      <c r="B59" s="6" t="s">
        <v>5</v>
      </c>
      <c r="C59" s="6" t="s">
        <v>39</v>
      </c>
      <c r="D59" s="6" t="s">
        <v>130</v>
      </c>
      <c r="E59" s="6" t="s">
        <v>131</v>
      </c>
      <c r="F59" s="6" t="s">
        <v>132</v>
      </c>
    </row>
    <row r="60" spans="1:6" ht="65">
      <c r="A60" s="6">
        <v>59</v>
      </c>
      <c r="B60" s="6" t="s">
        <v>5</v>
      </c>
      <c r="C60" s="6" t="s">
        <v>133</v>
      </c>
      <c r="D60" s="6" t="s">
        <v>134</v>
      </c>
      <c r="E60" s="6" t="s">
        <v>135</v>
      </c>
      <c r="F60" s="6" t="s">
        <v>136</v>
      </c>
    </row>
    <row r="61" spans="1:6" ht="26">
      <c r="A61" s="6">
        <v>60</v>
      </c>
      <c r="B61" s="6" t="s">
        <v>5</v>
      </c>
      <c r="C61" s="6" t="s">
        <v>39</v>
      </c>
      <c r="D61" s="6" t="s">
        <v>137</v>
      </c>
      <c r="E61" s="6" t="s">
        <v>138</v>
      </c>
      <c r="F61" s="6" t="s">
        <v>139</v>
      </c>
    </row>
    <row r="62" spans="1:6">
      <c r="B62" s="10" t="s">
        <v>140</v>
      </c>
    </row>
  </sheetData>
  <phoneticPr fontId="3" type="noConversion"/>
  <pageMargins left="0.70866141732283472" right="0.70866141732283472" top="0.74803149606299213" bottom="0.74803149606299213" header="0.31496062992125984" footer="0.31496062992125984"/>
  <pageSetup paperSize="8" scale="75" orientation="landscape"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workbookViewId="0">
      <selection sqref="A1:B34"/>
    </sheetView>
  </sheetViews>
  <sheetFormatPr baseColWidth="10" defaultColWidth="8.83203125" defaultRowHeight="14" x14ac:dyDescent="0"/>
  <cols>
    <col min="1" max="1" width="18.33203125" bestFit="1" customWidth="1"/>
    <col min="2" max="2" width="20.1640625" bestFit="1" customWidth="1"/>
  </cols>
  <sheetData>
    <row r="1" spans="1:2">
      <c r="A1" s="1">
        <v>26.773437272607676</v>
      </c>
      <c r="B1" s="2">
        <f>A1/60</f>
        <v>0.44622395454346125</v>
      </c>
    </row>
    <row r="2" spans="1:2">
      <c r="A2" s="1">
        <v>26.773437272608</v>
      </c>
      <c r="B2" s="2">
        <f t="shared" ref="B2:B34" si="0">A2/60</f>
        <v>0.44622395454346664</v>
      </c>
    </row>
    <row r="3" spans="1:2">
      <c r="A3" s="1">
        <v>26.77343727261</v>
      </c>
      <c r="B3" s="2">
        <f t="shared" si="0"/>
        <v>0.4462239545435</v>
      </c>
    </row>
    <row r="4" spans="1:2">
      <c r="A4" s="1">
        <v>26.773437272700001</v>
      </c>
      <c r="B4" s="2">
        <f t="shared" si="0"/>
        <v>0.44622395454500002</v>
      </c>
    </row>
    <row r="5" spans="1:2">
      <c r="A5" s="1">
        <v>26.773437272999999</v>
      </c>
      <c r="B5" s="2">
        <f t="shared" si="0"/>
        <v>0.44622395454999997</v>
      </c>
    </row>
    <row r="6" spans="1:2">
      <c r="A6" s="1">
        <v>26.77343728</v>
      </c>
      <c r="B6" s="2">
        <f t="shared" si="0"/>
        <v>0.44622395466666664</v>
      </c>
    </row>
    <row r="7" spans="1:2">
      <c r="A7" s="1">
        <v>26.773437300000001</v>
      </c>
      <c r="B7" s="2">
        <f t="shared" si="0"/>
        <v>0.44622395500000001</v>
      </c>
    </row>
    <row r="8" spans="1:2">
      <c r="A8" s="1">
        <v>26.773437999999999</v>
      </c>
      <c r="B8" s="2">
        <f t="shared" si="0"/>
        <v>0.44622396666666664</v>
      </c>
    </row>
    <row r="9" spans="1:2">
      <c r="A9" s="1">
        <v>26.773440000000001</v>
      </c>
      <c r="B9" s="2">
        <f t="shared" si="0"/>
        <v>0.44622400000000001</v>
      </c>
    </row>
    <row r="10" spans="1:2">
      <c r="A10" s="1">
        <v>26.773499999999999</v>
      </c>
      <c r="B10" s="2">
        <f t="shared" si="0"/>
        <v>0.44622499999999998</v>
      </c>
    </row>
    <row r="11" spans="1:2">
      <c r="A11" s="1">
        <v>26.774000000000001</v>
      </c>
      <c r="B11" s="2">
        <f t="shared" si="0"/>
        <v>0.44623333333333337</v>
      </c>
    </row>
    <row r="12" spans="1:2">
      <c r="A12" s="1">
        <v>26.78</v>
      </c>
      <c r="B12" s="2">
        <f t="shared" si="0"/>
        <v>0.44633333333333336</v>
      </c>
    </row>
    <row r="13" spans="1:2">
      <c r="A13" s="1">
        <v>26.79</v>
      </c>
      <c r="B13" s="2">
        <f t="shared" si="0"/>
        <v>0.44650000000000001</v>
      </c>
    </row>
    <row r="14" spans="1:2">
      <c r="A14" s="1">
        <v>26.8</v>
      </c>
      <c r="B14" s="2">
        <f t="shared" si="0"/>
        <v>0.44666666666666666</v>
      </c>
    </row>
    <row r="15" spans="1:2">
      <c r="A15" s="1">
        <v>26.81</v>
      </c>
      <c r="B15" s="2">
        <f t="shared" si="0"/>
        <v>0.4468333333333333</v>
      </c>
    </row>
    <row r="16" spans="1:2">
      <c r="A16" s="1">
        <v>26.82</v>
      </c>
      <c r="B16" s="2">
        <f t="shared" si="0"/>
        <v>0.44700000000000001</v>
      </c>
    </row>
    <row r="17" spans="1:2">
      <c r="A17" s="1">
        <v>26.83</v>
      </c>
      <c r="B17" s="2">
        <f t="shared" si="0"/>
        <v>0.44716666666666666</v>
      </c>
    </row>
    <row r="18" spans="1:2">
      <c r="A18" s="1">
        <v>26.84</v>
      </c>
      <c r="B18" s="2">
        <f t="shared" si="0"/>
        <v>0.44733333333333331</v>
      </c>
    </row>
    <row r="19" spans="1:2">
      <c r="A19" s="1">
        <v>26.85</v>
      </c>
      <c r="B19" s="2">
        <f t="shared" si="0"/>
        <v>0.44750000000000001</v>
      </c>
    </row>
    <row r="20" spans="1:2">
      <c r="A20" s="1">
        <v>26.86</v>
      </c>
      <c r="B20" s="2">
        <f t="shared" si="0"/>
        <v>0.44766666666666666</v>
      </c>
    </row>
    <row r="21" spans="1:2">
      <c r="A21" s="1">
        <v>26.87</v>
      </c>
      <c r="B21" s="2">
        <f t="shared" si="0"/>
        <v>0.44783333333333336</v>
      </c>
    </row>
    <row r="22" spans="1:2">
      <c r="A22" s="1">
        <v>26.88</v>
      </c>
      <c r="B22" s="2">
        <f t="shared" si="0"/>
        <v>0.44800000000000001</v>
      </c>
    </row>
    <row r="23" spans="1:2">
      <c r="A23" s="1">
        <v>26.89</v>
      </c>
      <c r="B23" s="2">
        <f t="shared" si="0"/>
        <v>0.44816666666666666</v>
      </c>
    </row>
    <row r="24" spans="1:2">
      <c r="A24" s="1">
        <v>26.9</v>
      </c>
      <c r="B24" s="2">
        <f t="shared" si="0"/>
        <v>0.44833333333333331</v>
      </c>
    </row>
    <row r="25" spans="1:2">
      <c r="A25" s="1">
        <v>26.91</v>
      </c>
      <c r="B25" s="2">
        <f t="shared" si="0"/>
        <v>0.44850000000000001</v>
      </c>
    </row>
    <row r="26" spans="1:2">
      <c r="A26" s="1">
        <v>26.92</v>
      </c>
      <c r="B26" s="2">
        <f t="shared" si="0"/>
        <v>0.44866666666666671</v>
      </c>
    </row>
    <row r="27" spans="1:2">
      <c r="A27" s="1">
        <v>26.93</v>
      </c>
      <c r="B27" s="2">
        <f t="shared" si="0"/>
        <v>0.44883333333333331</v>
      </c>
    </row>
    <row r="28" spans="1:2">
      <c r="A28" s="1">
        <v>26.94</v>
      </c>
      <c r="B28" s="2">
        <f t="shared" si="0"/>
        <v>0.44900000000000001</v>
      </c>
    </row>
    <row r="29" spans="1:2">
      <c r="A29" s="1">
        <v>26.95</v>
      </c>
      <c r="B29" s="2">
        <f t="shared" si="0"/>
        <v>0.44916666666666666</v>
      </c>
    </row>
    <row r="30" spans="1:2">
      <c r="A30" s="1">
        <v>26.96</v>
      </c>
      <c r="B30" s="2">
        <f t="shared" si="0"/>
        <v>0.44933333333333336</v>
      </c>
    </row>
    <row r="31" spans="1:2">
      <c r="A31" s="1">
        <v>26.97</v>
      </c>
      <c r="B31" s="2">
        <f t="shared" si="0"/>
        <v>0.44949999999999996</v>
      </c>
    </row>
    <row r="32" spans="1:2">
      <c r="A32" s="1">
        <v>26.98</v>
      </c>
      <c r="B32" s="2">
        <f t="shared" si="0"/>
        <v>0.44966666666666666</v>
      </c>
    </row>
    <row r="33" spans="1:2">
      <c r="A33" s="1">
        <v>26.99</v>
      </c>
      <c r="B33" s="2">
        <f t="shared" si="0"/>
        <v>0.44983333333333331</v>
      </c>
    </row>
    <row r="34" spans="1:2">
      <c r="A34" s="1">
        <v>27</v>
      </c>
      <c r="B34" s="2">
        <f t="shared" si="0"/>
        <v>0.45</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2</vt:i4>
      </vt:variant>
    </vt:vector>
  </HeadingPairs>
  <TitlesOfParts>
    <vt:vector size="2" baseType="lpstr">
      <vt:lpstr>HBH</vt:lpstr>
      <vt:lpstr>Voorbeeld afronden</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Bart van Brunschot</dc:creator>
  <cp:keywords/>
  <dc:description/>
  <cp:lastModifiedBy>Bart van Brunschot</cp:lastModifiedBy>
  <cp:revision/>
  <dcterms:created xsi:type="dcterms:W3CDTF">2018-10-09T19:36:06Z</dcterms:created>
  <dcterms:modified xsi:type="dcterms:W3CDTF">2018-10-26T14:06:22Z</dcterms:modified>
  <cp:category/>
  <cp:contentStatus/>
</cp:coreProperties>
</file>