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SPROW55\CFD_UG_HKT\Inkoop-UNIT\70-INKOOP-ICT\702-PERSOONLIJK\Irma Hospers\CCI\2018\aanbesteding Ideal\gereed voor publicatie\"/>
    </mc:Choice>
  </mc:AlternateContent>
  <bookViews>
    <workbookView xWindow="0" yWindow="0" windowWidth="21600" windowHeight="874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6" i="1"/>
  <c r="G5" i="1"/>
  <c r="H5" i="1" l="1"/>
  <c r="H11" i="1" l="1"/>
  <c r="H6" i="1"/>
  <c r="H14" i="1" s="1"/>
</calcChain>
</file>

<file path=xl/sharedStrings.xml><?xml version="1.0" encoding="utf-8"?>
<sst xmlns="http://schemas.openxmlformats.org/spreadsheetml/2006/main" count="19" uniqueCount="19">
  <si>
    <r>
      <t xml:space="preserve">graag uw prijzen </t>
    </r>
    <r>
      <rPr>
        <b/>
        <i/>
        <sz val="11"/>
        <color theme="0"/>
        <rFont val="Calibri"/>
        <family val="2"/>
        <scheme val="minor"/>
      </rPr>
      <t xml:space="preserve">exclusief BTW </t>
    </r>
    <r>
      <rPr>
        <b/>
        <sz val="11"/>
        <color theme="0"/>
        <rFont val="Calibri"/>
        <family val="2"/>
        <scheme val="minor"/>
      </rPr>
      <t>in de felblauw gekleurde velden</t>
    </r>
  </si>
  <si>
    <r>
      <t>volume-eenheid</t>
    </r>
    <r>
      <rPr>
        <b/>
        <vertAlign val="superscript"/>
        <sz val="11"/>
        <color theme="0"/>
        <rFont val="Calibri"/>
        <family val="2"/>
        <scheme val="minor"/>
      </rPr>
      <t>5</t>
    </r>
  </si>
  <si>
    <t>uw prijs</t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</si>
  <si>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tarief aanpasbaar o.b.v. indexering CBS-index Dienstenprijzen </t>
    </r>
  </si>
  <si>
    <r>
      <t>GWT specialist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</si>
  <si>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volume voor gunning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</si>
  <si>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standaard uurtarief on-site</t>
  </si>
  <si>
    <t>standaard uurtarief remote</t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</si>
  <si>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>tarief aanpasbaar o.b.v. indexering CBS-index CAO-lonen, tabel M, specialistische zakelijke diensten</t>
    </r>
  </si>
  <si>
    <r>
      <t>zie licentieoverzicht</t>
    </r>
    <r>
      <rPr>
        <vertAlign val="superscript"/>
        <sz val="11"/>
        <rFont val="Calibri"/>
        <family val="2"/>
        <scheme val="minor"/>
      </rPr>
      <t xml:space="preserve">4
</t>
    </r>
    <r>
      <rPr>
        <b/>
        <sz val="11"/>
        <rFont val="Calibri"/>
        <family val="2"/>
        <scheme val="minor"/>
      </rPr>
      <t>prijs per maand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</si>
  <si>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Bijlage 2</t>
    </r>
  </si>
  <si>
    <r>
      <t>Ideal GWT Custom Care Plus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</si>
  <si>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Support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</si>
  <si>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Bijlage A1 §5.1 en eis 11 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</si>
  <si>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deze prijs is slechts rekenkundig t.b.v. de gunning. Uit de set geldige inschrijvingen wordt hiermee de winnende inschrijver bepaald.</t>
    </r>
  </si>
  <si>
    <t>uw prijs
incl. BTW</t>
  </si>
  <si>
    <r>
      <t>Gunningsprijs</t>
    </r>
    <r>
      <rPr>
        <b/>
        <vertAlign val="superscript"/>
        <sz val="11"/>
        <color theme="0"/>
        <rFont val="Calibri"/>
        <family val="2"/>
        <scheme val="minor"/>
      </rPr>
      <t>6</t>
    </r>
    <r>
      <rPr>
        <b/>
        <sz val="11"/>
        <color theme="0"/>
        <rFont val="Calibri"/>
        <family val="2"/>
        <scheme val="minor"/>
      </rPr>
      <t xml:space="preserve"> (excl. BTW)</t>
    </r>
  </si>
  <si>
    <t>subtotalen 3 jaar excl. BTW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</si>
  <si>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volume betreft indicatie, hieraan kunt u geen rechten ontlenen. De prijzen staan vast.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</si>
</sst>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27C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4273"/>
        <bgColor indexed="64"/>
      </patternFill>
    </fill>
    <fill>
      <patternFill patternType="solid">
        <fgColor rgb="FF8FCA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0" xfId="0" applyFont="1" applyFill="1" applyProtection="1"/>
    <xf numFmtId="0" fontId="0" fillId="3" borderId="0" xfId="0" applyFill="1" applyProtection="1"/>
    <xf numFmtId="0" fontId="3" fillId="3" borderId="0" xfId="0" applyFont="1" applyFill="1" applyAlignment="1" applyProtection="1">
      <alignment wrapText="1"/>
    </xf>
    <xf numFmtId="0" fontId="2" fillId="4" borderId="1" xfId="0" applyFont="1" applyFill="1" applyBorder="1" applyAlignment="1" applyProtection="1">
      <alignment wrapText="1"/>
    </xf>
    <xf numFmtId="0" fontId="0" fillId="5" borderId="2" xfId="0" applyFill="1" applyBorder="1" applyAlignment="1" applyProtection="1">
      <alignment vertical="top"/>
    </xf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5" xfId="0" applyFill="1" applyBorder="1" applyProtection="1"/>
    <xf numFmtId="0" fontId="0" fillId="5" borderId="2" xfId="0" applyFill="1" applyBorder="1" applyProtection="1"/>
    <xf numFmtId="0" fontId="0" fillId="5" borderId="1" xfId="0" applyFill="1" applyBorder="1" applyProtection="1"/>
    <xf numFmtId="44" fontId="4" fillId="2" borderId="6" xfId="1" applyFont="1" applyFill="1" applyBorder="1" applyProtection="1">
      <protection locked="0"/>
    </xf>
    <xf numFmtId="44" fontId="0" fillId="5" borderId="1" xfId="1" applyFont="1" applyFill="1" applyBorder="1" applyProtection="1"/>
    <xf numFmtId="0" fontId="0" fillId="5" borderId="0" xfId="0" applyFill="1" applyBorder="1" applyProtection="1"/>
    <xf numFmtId="0" fontId="0" fillId="5" borderId="7" xfId="0" applyFill="1" applyBorder="1" applyProtection="1"/>
    <xf numFmtId="44" fontId="0" fillId="5" borderId="7" xfId="1" applyFont="1" applyFill="1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0" fillId="5" borderId="10" xfId="0" applyFill="1" applyBorder="1" applyProtection="1"/>
    <xf numFmtId="44" fontId="0" fillId="5" borderId="10" xfId="1" applyFont="1" applyFill="1" applyBorder="1" applyProtection="1"/>
    <xf numFmtId="44" fontId="0" fillId="5" borderId="6" xfId="1" applyFont="1" applyFill="1" applyBorder="1" applyProtection="1"/>
    <xf numFmtId="0" fontId="0" fillId="0" borderId="0" xfId="0" applyProtection="1"/>
    <xf numFmtId="0" fontId="2" fillId="4" borderId="0" xfId="0" applyFont="1" applyFill="1" applyAlignment="1" applyProtection="1"/>
    <xf numFmtId="44" fontId="2" fillId="4" borderId="0" xfId="1" applyFont="1" applyFill="1" applyProtection="1"/>
    <xf numFmtId="9" fontId="0" fillId="3" borderId="0" xfId="2" applyFont="1" applyFill="1" applyProtection="1"/>
    <xf numFmtId="44" fontId="0" fillId="5" borderId="4" xfId="1" applyFont="1" applyFill="1" applyBorder="1" applyProtection="1"/>
    <xf numFmtId="0" fontId="11" fillId="3" borderId="0" xfId="3" applyFill="1" applyAlignment="1" applyProtection="1">
      <alignment horizontal="left"/>
    </xf>
    <xf numFmtId="0" fontId="2" fillId="2" borderId="0" xfId="0" applyFont="1" applyFill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</cellXfs>
  <cellStyles count="4">
    <cellStyle name="Hyperlink" xfId="3" builtinId="8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data.cbs.nl/statline/" TargetMode="External"/><Relationship Id="rId2" Type="http://schemas.openxmlformats.org/officeDocument/2006/relationships/hyperlink" Target="http://statline.cbs.nl/StatWeb/publication/?DM=SLNL&amp;PA=70640ned&amp;D1=3,10&amp;D2=a&amp;D3=32&amp;D4=0&amp;D5=102-104,106-108,110-112,114-116,119-237&amp;HDR=G3,G2,T,G1&amp;STB=G4&amp;VW=T" TargetMode="External"/><Relationship Id="rId1" Type="http://schemas.openxmlformats.org/officeDocument/2006/relationships/hyperlink" Target="http://statline.cbs.nl/StatWeb/publication/?DM=SLNL&amp;PA=81530ned&amp;D1=0-1&amp;D2=0&amp;D3=(l-6)-l&amp;VW=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topLeftCell="A4" workbookViewId="0">
      <selection activeCell="D16" sqref="D16"/>
    </sheetView>
  </sheetViews>
  <sheetFormatPr defaultColWidth="8.85546875" defaultRowHeight="15" x14ac:dyDescent="0.25"/>
  <cols>
    <col min="1" max="2" width="8.85546875" style="21"/>
    <col min="3" max="3" width="18.5703125" style="21" customWidth="1"/>
    <col min="4" max="4" width="34.85546875" style="21" customWidth="1"/>
    <col min="5" max="5" width="8.85546875" style="21"/>
    <col min="6" max="6" width="10.28515625" style="21" bestFit="1" customWidth="1"/>
    <col min="7" max="7" width="10.28515625" style="21" customWidth="1"/>
    <col min="8" max="8" width="26" style="21" customWidth="1"/>
    <col min="9" max="16384" width="8.85546875" style="21"/>
  </cols>
  <sheetData>
    <row r="1" spans="1:8" x14ac:dyDescent="0.25">
      <c r="A1" s="27" t="s">
        <v>0</v>
      </c>
      <c r="B1" s="27"/>
      <c r="C1" s="27"/>
      <c r="D1" s="27"/>
      <c r="E1" s="1"/>
      <c r="F1" s="1"/>
      <c r="G1" s="1"/>
      <c r="H1" s="1"/>
    </row>
    <row r="2" spans="1:8" x14ac:dyDescent="0.25">
      <c r="A2" s="1"/>
      <c r="B2" s="1"/>
      <c r="C2" s="1"/>
      <c r="D2" s="2"/>
      <c r="E2" s="2"/>
      <c r="F2" s="2"/>
      <c r="G2" s="2"/>
      <c r="H2" s="2"/>
    </row>
    <row r="3" spans="1:8" ht="47.25" x14ac:dyDescent="0.25">
      <c r="A3" s="3"/>
      <c r="B3" s="3"/>
      <c r="C3" s="3"/>
      <c r="D3" s="4" t="s">
        <v>1</v>
      </c>
      <c r="E3" s="4" t="s">
        <v>5</v>
      </c>
      <c r="F3" s="4" t="s">
        <v>2</v>
      </c>
      <c r="G3" s="4" t="s">
        <v>15</v>
      </c>
      <c r="H3" s="4" t="s">
        <v>17</v>
      </c>
    </row>
    <row r="4" spans="1:8" ht="17.25" x14ac:dyDescent="0.25">
      <c r="A4" s="5" t="s">
        <v>4</v>
      </c>
      <c r="B4" s="6"/>
      <c r="C4" s="6"/>
      <c r="D4" s="6"/>
      <c r="E4" s="6"/>
      <c r="F4" s="6"/>
      <c r="G4" s="6"/>
      <c r="H4" s="7"/>
    </row>
    <row r="5" spans="1:8" x14ac:dyDescent="0.25">
      <c r="A5" s="8"/>
      <c r="B5" s="9"/>
      <c r="C5" s="6"/>
      <c r="D5" s="10" t="s">
        <v>6</v>
      </c>
      <c r="E5" s="10">
        <v>150</v>
      </c>
      <c r="F5" s="11">
        <v>0</v>
      </c>
      <c r="G5" s="12">
        <f>F5*1.21</f>
        <v>0</v>
      </c>
      <c r="H5" s="12">
        <f>E5*F5</f>
        <v>0</v>
      </c>
    </row>
    <row r="6" spans="1:8" x14ac:dyDescent="0.25">
      <c r="A6" s="8"/>
      <c r="B6" s="8"/>
      <c r="C6" s="13"/>
      <c r="D6" s="14" t="s">
        <v>7</v>
      </c>
      <c r="E6" s="14">
        <v>150</v>
      </c>
      <c r="F6" s="11">
        <v>0</v>
      </c>
      <c r="G6" s="15">
        <f>F6*1.21</f>
        <v>0</v>
      </c>
      <c r="H6" s="15">
        <f>E6*F6</f>
        <v>0</v>
      </c>
    </row>
    <row r="7" spans="1:8" x14ac:dyDescent="0.25">
      <c r="A7" s="8"/>
      <c r="B7" s="16"/>
      <c r="C7" s="17"/>
      <c r="D7" s="18"/>
      <c r="E7" s="18"/>
      <c r="F7" s="18"/>
      <c r="G7" s="18"/>
      <c r="H7" s="19"/>
    </row>
    <row r="8" spans="1:8" x14ac:dyDescent="0.25">
      <c r="A8" s="16"/>
      <c r="B8" s="13"/>
      <c r="C8" s="13"/>
      <c r="D8" s="13"/>
      <c r="E8" s="13"/>
      <c r="F8" s="13"/>
      <c r="G8" s="13"/>
      <c r="H8" s="13"/>
    </row>
    <row r="9" spans="1:8" ht="17.25" x14ac:dyDescent="0.25">
      <c r="A9" s="5" t="s">
        <v>12</v>
      </c>
      <c r="B9" s="6"/>
      <c r="C9" s="6"/>
      <c r="D9" s="6"/>
      <c r="E9" s="6"/>
      <c r="F9" s="6"/>
      <c r="G9" s="6"/>
      <c r="H9" s="7"/>
    </row>
    <row r="10" spans="1:8" x14ac:dyDescent="0.25">
      <c r="A10" s="8"/>
      <c r="B10" s="9"/>
      <c r="C10" s="6"/>
      <c r="D10" s="28" t="s">
        <v>9</v>
      </c>
      <c r="E10" s="9"/>
      <c r="F10" s="20"/>
      <c r="G10" s="25"/>
      <c r="H10" s="25"/>
    </row>
    <row r="11" spans="1:8" ht="17.25" x14ac:dyDescent="0.25">
      <c r="A11" s="8"/>
      <c r="B11" s="8" t="s">
        <v>11</v>
      </c>
      <c r="C11" s="13"/>
      <c r="D11" s="29"/>
      <c r="E11" s="14">
        <v>36</v>
      </c>
      <c r="F11" s="11">
        <v>0</v>
      </c>
      <c r="G11" s="15">
        <f>F11*1.21</f>
        <v>0</v>
      </c>
      <c r="H11" s="15">
        <f>E11*F11</f>
        <v>0</v>
      </c>
    </row>
    <row r="12" spans="1:8" x14ac:dyDescent="0.25">
      <c r="A12" s="8"/>
      <c r="B12" s="16"/>
      <c r="C12" s="17"/>
      <c r="D12" s="30"/>
      <c r="E12" s="18"/>
      <c r="F12" s="20"/>
      <c r="G12" s="19"/>
      <c r="H12" s="19"/>
    </row>
    <row r="13" spans="1:8" x14ac:dyDescent="0.25">
      <c r="A13" s="16"/>
      <c r="B13" s="17"/>
      <c r="C13" s="17"/>
      <c r="D13" s="17"/>
      <c r="E13" s="17"/>
      <c r="F13" s="17"/>
      <c r="G13" s="17"/>
      <c r="H13" s="17"/>
    </row>
    <row r="14" spans="1:8" ht="17.25" x14ac:dyDescent="0.25">
      <c r="B14" s="2"/>
      <c r="C14" s="2"/>
      <c r="D14" s="2"/>
      <c r="E14" s="22" t="s">
        <v>16</v>
      </c>
      <c r="F14" s="22"/>
      <c r="G14" s="22"/>
      <c r="H14" s="23">
        <f>SUM(H5:H12)</f>
        <v>0</v>
      </c>
    </row>
    <row r="15" spans="1:8" x14ac:dyDescent="0.25">
      <c r="B15" s="2"/>
      <c r="C15" s="2"/>
      <c r="D15" s="2"/>
    </row>
    <row r="16" spans="1:8" x14ac:dyDescent="0.25">
      <c r="B16" s="2"/>
      <c r="C16" s="2"/>
      <c r="D16" s="2"/>
      <c r="E16" s="2"/>
      <c r="F16" s="2"/>
      <c r="G16" s="2"/>
      <c r="H16" s="24"/>
    </row>
    <row r="17" spans="1:8" ht="17.25" x14ac:dyDescent="0.25">
      <c r="A17" s="26" t="s">
        <v>8</v>
      </c>
      <c r="B17" s="26"/>
      <c r="C17" s="26"/>
      <c r="D17" s="26"/>
      <c r="E17" s="26"/>
      <c r="F17" s="26"/>
      <c r="G17" s="26"/>
      <c r="H17" s="26"/>
    </row>
    <row r="18" spans="1:8" ht="17.25" x14ac:dyDescent="0.25">
      <c r="A18" s="26" t="s">
        <v>3</v>
      </c>
      <c r="B18" s="26"/>
      <c r="C18" s="26"/>
      <c r="D18" s="26"/>
      <c r="E18" s="26"/>
      <c r="F18" s="26"/>
      <c r="G18" s="26"/>
      <c r="H18" s="26"/>
    </row>
    <row r="19" spans="1:8" ht="17.25" x14ac:dyDescent="0.25">
      <c r="A19" s="2" t="s">
        <v>18</v>
      </c>
      <c r="B19" s="2"/>
      <c r="C19" s="2"/>
      <c r="D19" s="2"/>
      <c r="E19" s="2"/>
      <c r="F19" s="2"/>
      <c r="G19" s="2"/>
      <c r="H19" s="2"/>
    </row>
    <row r="20" spans="1:8" ht="17.25" x14ac:dyDescent="0.25">
      <c r="A20" s="2" t="s">
        <v>10</v>
      </c>
      <c r="B20" s="2"/>
      <c r="C20" s="2"/>
      <c r="D20" s="2"/>
      <c r="E20" s="2"/>
      <c r="F20" s="2"/>
      <c r="G20" s="2"/>
      <c r="H20" s="2"/>
    </row>
    <row r="21" spans="1:8" ht="17.25" x14ac:dyDescent="0.25">
      <c r="A21" s="2" t="s">
        <v>13</v>
      </c>
      <c r="B21" s="2"/>
      <c r="C21" s="2"/>
      <c r="D21" s="2"/>
      <c r="E21" s="2"/>
      <c r="F21" s="2"/>
      <c r="G21" s="2"/>
      <c r="H21" s="2"/>
    </row>
    <row r="22" spans="1:8" ht="17.25" x14ac:dyDescent="0.25">
      <c r="A22" s="2" t="s">
        <v>14</v>
      </c>
    </row>
  </sheetData>
  <sheetProtection algorithmName="SHA-512" hashValue="F0e7VEfdfvg2wxjT0Hl8GrICuBvqZxSPmrjbV4xJpvoOhkKHA6fefCGQ53/+INbklb5tjEDS+O5R3Rm64OUqGA==" saltValue="NGcZg+zX+iht6RP7iUjAug==" spinCount="100000" sheet="1" objects="1" scenarios="1"/>
  <mergeCells count="4">
    <mergeCell ref="A18:H18"/>
    <mergeCell ref="A1:D1"/>
    <mergeCell ref="D10:D12"/>
    <mergeCell ref="A17:H17"/>
  </mergeCells>
  <hyperlinks>
    <hyperlink ref="A18" r:id="rId1"/>
    <hyperlink ref="A17" r:id="rId2" display="1tarief aanpasbaar o.b.v. indexering CBS-index CAO-lonen, tabelnr. 70-74 Rest zakelijke dienstverlening"/>
    <hyperlink ref="A18:H18" r:id="rId3" location="/CBS/nl/dataset/81530NED/table?ts=1525246455504" display="2tarief aanpasbaar o.b.v. indexering CBS-index Dienstenprijzen "/>
    <hyperlink ref="A17:H17" r:id="rId4" location="/CBS/nl/dataset/82838NED/table?ts=1525246640162" display="1tarief aanpasbaar o.b.v. indexering CBS-index CAO-lonen, tabel M, specialistische zakelijke diensten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E.H. Hospers</dc:creator>
  <cp:lastModifiedBy>Irma E.H. Hospers</cp:lastModifiedBy>
  <dcterms:created xsi:type="dcterms:W3CDTF">2018-05-01T10:26:22Z</dcterms:created>
  <dcterms:modified xsi:type="dcterms:W3CDTF">2018-05-24T08:16:27Z</dcterms:modified>
</cp:coreProperties>
</file>