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/>
  <mc:AlternateContent xmlns:mc="http://schemas.openxmlformats.org/markup-compatibility/2006">
    <mc:Choice Requires="x15">
      <x15ac:absPath xmlns:x15ac="http://schemas.microsoft.com/office/spreadsheetml/2010/11/ac" url="Y:\Reiniging\RWM\2018 achterladers en zijladers\besteksdocumenten AL+ZL 2018\"/>
    </mc:Choice>
  </mc:AlternateContent>
  <xr:revisionPtr revIDLastSave="0" documentId="8_{A927E3C4-CF34-4A79-B17C-015AE6BCD167}" xr6:coauthVersionLast="33" xr6:coauthVersionMax="33" xr10:uidLastSave="{00000000-0000-0000-0000-000000000000}"/>
  <bookViews>
    <workbookView xWindow="0" yWindow="0" windowWidth="15135" windowHeight="7050" xr2:uid="{00000000-000D-0000-FFFF-FFFF00000000}"/>
  </bookViews>
  <sheets>
    <sheet name="Achterladers" sheetId="4" r:id="rId1"/>
    <sheet name="Dubbele Zijladers" sheetId="1" r:id="rId2"/>
  </sheets>
  <externalReferences>
    <externalReference r:id="rId3"/>
    <externalReference r:id="rId4"/>
  </externalReferences>
  <calcPr calcId="162913"/>
</workbook>
</file>

<file path=xl/calcChain.xml><?xml version="1.0" encoding="utf-8"?>
<calcChain xmlns="http://schemas.openxmlformats.org/spreadsheetml/2006/main">
  <c r="C26" i="1" l="1"/>
  <c r="D32" i="1" l="1"/>
  <c r="C21" i="1"/>
  <c r="C30" i="1" s="1"/>
  <c r="D32" i="4"/>
  <c r="C21" i="4"/>
  <c r="C30" i="4" l="1"/>
</calcChain>
</file>

<file path=xl/sharedStrings.xml><?xml version="1.0" encoding="utf-8"?>
<sst xmlns="http://schemas.openxmlformats.org/spreadsheetml/2006/main" count="73" uniqueCount="38">
  <si>
    <t xml:space="preserve">Voertuigcombinatie: </t>
  </si>
  <si>
    <t xml:space="preserve">     b) TCO - mate waarin tegemoet gekomen wordt aan de optionele wensen</t>
  </si>
  <si>
    <t xml:space="preserve">         * Algemeen technische eisen</t>
  </si>
  <si>
    <t xml:space="preserve">         * Garantie</t>
  </si>
  <si>
    <t xml:space="preserve">         * Chassis</t>
  </si>
  <si>
    <t xml:space="preserve">         * Opbouw</t>
  </si>
  <si>
    <t xml:space="preserve">         * Belading en IRW-systeem</t>
  </si>
  <si>
    <t>TOTAALSCORE</t>
  </si>
  <si>
    <t xml:space="preserve">Inschrijver: </t>
  </si>
  <si>
    <t>E. mate waarin tegemoet gekomen wordt aan de opties</t>
  </si>
  <si>
    <t xml:space="preserve">Perceel 1: Achterladers </t>
  </si>
  <si>
    <t>Onderdeel</t>
  </si>
  <si>
    <t>max. # ptn</t>
  </si>
  <si>
    <t>aanschafbedrag</t>
  </si>
  <si>
    <t xml:space="preserve">         SO15: full service onderhoudscontract, kosten per jaar, onderdeel TCO</t>
  </si>
  <si>
    <t xml:space="preserve">         * Service en onderhoud (zit in TCO)</t>
  </si>
  <si>
    <t xml:space="preserve">      Score op wensen</t>
  </si>
  <si>
    <t xml:space="preserve">      c) mate waarin tegemoet gekomen wordt aan de wensen</t>
  </si>
  <si>
    <t xml:space="preserve">      b) SO16: consequenties vervangend vervoer</t>
  </si>
  <si>
    <t>max. in relatief gewicht</t>
  </si>
  <si>
    <t>invulling opdrachtgever</t>
  </si>
  <si>
    <t>invulling inschrijver</t>
  </si>
  <si>
    <t xml:space="preserve">       G10: gereedschappenset</t>
  </si>
  <si>
    <t xml:space="preserve">       CH33: reservewiel voor elke band/velg combinatie</t>
  </si>
  <si>
    <t>onderdeel</t>
  </si>
  <si>
    <t>bedrag</t>
  </si>
  <si>
    <t xml:space="preserve">Perceel 2: dubbele zijladers </t>
  </si>
  <si>
    <t xml:space="preserve">       OP46: veiligheid-camera's: alternatief 1</t>
  </si>
  <si>
    <t xml:space="preserve">       OP46: veiligheid-camera's: alternatief 2</t>
  </si>
  <si>
    <t xml:space="preserve">       BIR 8C: demontabele hulpconstructie t.b.v. 'zakkenbak'</t>
  </si>
  <si>
    <t>Beoordelingssystematiek</t>
  </si>
  <si>
    <t>D. a) Total Costs of Ownership (TCO) - jaarlasten + gem. kosten voor preventief onderhoud en revisie(s)</t>
  </si>
  <si>
    <t>De inschrijvingen worden gerelateerd aan de inschrijving met de laagste TCO (naar rato: laagste TCO=50)</t>
  </si>
  <si>
    <t>verwijzing</t>
  </si>
  <si>
    <t>Bijl.7 Inschrijfstaat</t>
  </si>
  <si>
    <t xml:space="preserve">         * Cabine</t>
  </si>
  <si>
    <t>De inschrijvingen worden gerelateerd aan de inschrijving met de laagste full service onderhoudscontract 
(naar rato: laagste full service onderhoudscontract =15)</t>
  </si>
  <si>
    <t>De inschrijvingen worden gerelateerd aan de inschrijving met de laagste jaarlasten (naar rato: laagste TCO=50)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</si>
</sst>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€&quot;\ #,##0.00;[Red]&quot;€&quot;\ \-#,##0.00"/>
  </numFmts>
  <fonts count="8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color indexed="9"/>
      <name val="Arial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Fill="1"/>
    <xf numFmtId="0" fontId="2" fillId="0" borderId="0" xfId="0" applyFont="1" applyBorder="1" applyAlignment="1">
      <alignment horizontal="left" vertical="top"/>
    </xf>
    <xf numFmtId="9" fontId="0" fillId="0" borderId="0" xfId="0" applyNumberFormat="1" applyFill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left"/>
    </xf>
    <xf numFmtId="9" fontId="2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9" fontId="2" fillId="0" borderId="15" xfId="0" applyNumberFormat="1" applyFont="1" applyFill="1" applyBorder="1" applyAlignment="1">
      <alignment horizontal="left"/>
    </xf>
    <xf numFmtId="0" fontId="6" fillId="0" borderId="0" xfId="0" applyFont="1"/>
    <xf numFmtId="0" fontId="1" fillId="0" borderId="18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0" borderId="1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8" fontId="0" fillId="3" borderId="1" xfId="0" applyNumberFormat="1" applyFill="1" applyBorder="1" applyAlignment="1">
      <alignment horizontal="center"/>
    </xf>
    <xf numFmtId="0" fontId="3" fillId="0" borderId="12" xfId="0" applyFont="1" applyBorder="1" applyAlignment="1">
      <alignment horizontal="left"/>
    </xf>
    <xf numFmtId="0" fontId="2" fillId="0" borderId="16" xfId="0" applyFont="1" applyFill="1" applyBorder="1" applyAlignment="1"/>
    <xf numFmtId="0" fontId="3" fillId="0" borderId="9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2" fillId="0" borderId="26" xfId="0" applyFont="1" applyFill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1" fillId="3" borderId="8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1" fillId="0" borderId="12" xfId="0" applyFont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4" xfId="0" applyFont="1" applyFill="1" applyBorder="1"/>
    <xf numFmtId="0" fontId="3" fillId="0" borderId="5" xfId="0" applyFont="1" applyFill="1" applyBorder="1"/>
    <xf numFmtId="0" fontId="0" fillId="2" borderId="19" xfId="0" applyFill="1" applyBorder="1"/>
    <xf numFmtId="0" fontId="0" fillId="2" borderId="21" xfId="0" applyFill="1" applyBorder="1"/>
    <xf numFmtId="0" fontId="1" fillId="0" borderId="23" xfId="0" applyFont="1" applyBorder="1" applyAlignment="1">
      <alignment horizontal="left"/>
    </xf>
    <xf numFmtId="0" fontId="1" fillId="0" borderId="22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2" borderId="29" xfId="0" applyFill="1" applyBorder="1"/>
    <xf numFmtId="0" fontId="3" fillId="0" borderId="9" xfId="0" applyFont="1" applyFill="1" applyBorder="1"/>
    <xf numFmtId="0" fontId="0" fillId="2" borderId="20" xfId="0" applyFill="1" applyBorder="1"/>
    <xf numFmtId="0" fontId="1" fillId="2" borderId="1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3" borderId="25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3" fillId="0" borderId="24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/>
    </xf>
    <xf numFmtId="9" fontId="2" fillId="0" borderId="2" xfId="0" applyNumberFormat="1" applyFont="1" applyFill="1" applyBorder="1" applyAlignment="1">
      <alignment horizontal="left"/>
    </xf>
    <xf numFmtId="9" fontId="2" fillId="0" borderId="17" xfId="0" applyNumberFormat="1" applyFont="1" applyFill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0" fillId="0" borderId="16" xfId="0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3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iniging/RWM/2018%20achterladers%20en%20zijladers/20180411%20RWM%20Bestek%20AL%20de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einiging/RWM/2018%20achterladers%20en%20zijladers/Wensen%20bij%20RWM%20ZL%20(onderdeel%20D.c%20in%20beoordelingsmatrix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1. Algemene Techn. Eisen"/>
      <sheetName val="2. Service-Onderhoud-Reparatie"/>
      <sheetName val="3. Garantie"/>
      <sheetName val="4. Chassis"/>
      <sheetName val="5. Cabine"/>
      <sheetName val="6. Kraakpersopbouw"/>
      <sheetName val="7.Belading en IRW-systeem JAMA"/>
      <sheetName val="8. Overzicht wensen"/>
      <sheetName val="9. Overzicht optionele wensen"/>
      <sheetName val="10. Overzicht opties"/>
      <sheetName val="Blad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>
            <v>30</v>
          </cell>
        </row>
      </sheetData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</sheetNames>
    <sheetDataSet>
      <sheetData sheetId="0">
        <row r="14">
          <cell r="D14">
            <v>60</v>
          </cell>
        </row>
        <row r="15">
          <cell r="D15">
            <v>80</v>
          </cell>
        </row>
        <row r="16">
          <cell r="D16">
            <v>60</v>
          </cell>
        </row>
      </sheetData>
    </sheetDataSet>
  </externalBook>
</externalLink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50"/>
  <sheetViews>
    <sheetView tabSelected="1" zoomScaleNormal="100" workbookViewId="0">
      <selection activeCell="C30" sqref="C30"/>
    </sheetView>
  </sheetViews>
  <sheetFormatPr defaultRowHeight="12.75" x14ac:dyDescent="0.2"/>
  <cols>
    <col min="2" max="2" width="94" customWidth="1"/>
    <col min="3" max="3" width="22.7109375" customWidth="1"/>
    <col min="4" max="4" width="13.140625" customWidth="1"/>
  </cols>
  <sheetData>
    <row r="1" spans="2:4" ht="27" customHeight="1" x14ac:dyDescent="0.2"/>
    <row r="2" spans="2:4" ht="12.75" customHeight="1" x14ac:dyDescent="0.2"/>
    <row r="3" spans="2:4" ht="14.25" hidden="1" customHeight="1" x14ac:dyDescent="0.2"/>
    <row r="4" spans="2:4" ht="20.25" customHeight="1" x14ac:dyDescent="0.25">
      <c r="B4" s="21" t="s">
        <v>30</v>
      </c>
    </row>
    <row r="5" spans="2:4" ht="13.5" thickBot="1" x14ac:dyDescent="0.25">
      <c r="B5" s="1"/>
    </row>
    <row r="6" spans="2:4" ht="16.5" thickBot="1" x14ac:dyDescent="0.3">
      <c r="B6" s="12" t="s">
        <v>10</v>
      </c>
      <c r="C6" s="41" t="s">
        <v>21</v>
      </c>
    </row>
    <row r="7" spans="2:4" ht="16.5" thickBot="1" x14ac:dyDescent="0.3">
      <c r="B7" s="6" t="s">
        <v>8</v>
      </c>
    </row>
    <row r="8" spans="2:4" ht="16.5" thickBot="1" x14ac:dyDescent="0.3">
      <c r="B8" s="6" t="s">
        <v>0</v>
      </c>
      <c r="C8" s="40" t="s">
        <v>20</v>
      </c>
    </row>
    <row r="9" spans="2:4" ht="15.75" x14ac:dyDescent="0.25">
      <c r="B9" s="6"/>
    </row>
    <row r="10" spans="2:4" ht="16.5" thickBot="1" x14ac:dyDescent="0.3">
      <c r="B10" s="6"/>
    </row>
    <row r="11" spans="2:4" ht="16.5" thickBot="1" x14ac:dyDescent="0.3">
      <c r="B11" s="18" t="s">
        <v>11</v>
      </c>
      <c r="C11" s="22" t="s">
        <v>13</v>
      </c>
      <c r="D11" s="23" t="s">
        <v>12</v>
      </c>
    </row>
    <row r="12" spans="2:4" ht="16.5" customHeight="1" thickBot="1" x14ac:dyDescent="0.25">
      <c r="B12" s="33" t="s">
        <v>31</v>
      </c>
      <c r="C12" s="41" t="s">
        <v>34</v>
      </c>
      <c r="D12" s="53">
        <v>50</v>
      </c>
    </row>
    <row r="13" spans="2:4" ht="13.5" customHeight="1" thickBot="1" x14ac:dyDescent="0.25">
      <c r="B13" s="24"/>
      <c r="C13" s="52"/>
      <c r="D13" s="54"/>
    </row>
    <row r="14" spans="2:4" ht="13.5" customHeight="1" thickBot="1" x14ac:dyDescent="0.25">
      <c r="B14" s="28" t="s">
        <v>37</v>
      </c>
      <c r="C14" s="27"/>
      <c r="D14" s="55"/>
    </row>
    <row r="15" spans="2:4" ht="16.5" customHeight="1" thickBot="1" x14ac:dyDescent="0.3">
      <c r="B15" s="17" t="s">
        <v>1</v>
      </c>
      <c r="C15" s="16"/>
      <c r="D15" s="29"/>
    </row>
    <row r="16" spans="2:4" ht="16.5" customHeight="1" thickBot="1" x14ac:dyDescent="0.25">
      <c r="B16" s="25" t="s">
        <v>14</v>
      </c>
      <c r="C16" s="41" t="s">
        <v>34</v>
      </c>
      <c r="D16" s="53">
        <v>15</v>
      </c>
    </row>
    <row r="17" spans="2:5" ht="16.5" customHeight="1" thickBot="1" x14ac:dyDescent="0.25">
      <c r="B17" s="59" t="s">
        <v>36</v>
      </c>
      <c r="C17" s="52"/>
      <c r="D17" s="54"/>
    </row>
    <row r="18" spans="2:5" ht="13.5" customHeight="1" thickBot="1" x14ac:dyDescent="0.25">
      <c r="B18" s="60"/>
      <c r="C18" s="27"/>
      <c r="D18" s="55"/>
    </row>
    <row r="19" spans="2:5" ht="18" customHeight="1" thickBot="1" x14ac:dyDescent="0.3">
      <c r="B19" s="31"/>
      <c r="C19" s="32"/>
      <c r="D19" s="32"/>
    </row>
    <row r="20" spans="2:5" s="1" customFormat="1" ht="16.5" customHeight="1" thickBot="1" x14ac:dyDescent="0.3">
      <c r="B20" s="18" t="s">
        <v>11</v>
      </c>
      <c r="C20" s="22" t="s">
        <v>19</v>
      </c>
      <c r="D20" s="23" t="s">
        <v>12</v>
      </c>
    </row>
    <row r="21" spans="2:5" ht="13.5" customHeight="1" thickBot="1" x14ac:dyDescent="0.25">
      <c r="B21" s="17" t="s">
        <v>18</v>
      </c>
      <c r="C21" s="34">
        <f>'[1]9. Overzicht optionele wensen'!$D$7</f>
        <v>30</v>
      </c>
      <c r="D21" s="53">
        <v>35</v>
      </c>
    </row>
    <row r="22" spans="2:5" ht="16.5" customHeight="1" x14ac:dyDescent="0.2">
      <c r="B22" s="57" t="s">
        <v>17</v>
      </c>
      <c r="C22" s="58"/>
      <c r="D22" s="54"/>
    </row>
    <row r="23" spans="2:5" ht="13.5" customHeight="1" x14ac:dyDescent="0.2">
      <c r="B23" s="30" t="s">
        <v>2</v>
      </c>
      <c r="C23" s="35">
        <v>295</v>
      </c>
      <c r="D23" s="54"/>
    </row>
    <row r="24" spans="2:5" ht="13.5" customHeight="1" x14ac:dyDescent="0.2">
      <c r="B24" s="30" t="s">
        <v>15</v>
      </c>
      <c r="C24" s="36">
        <v>0</v>
      </c>
      <c r="D24" s="54"/>
    </row>
    <row r="25" spans="2:5" ht="13.5" customHeight="1" x14ac:dyDescent="0.2">
      <c r="B25" s="30" t="s">
        <v>3</v>
      </c>
      <c r="C25" s="37">
        <v>100</v>
      </c>
      <c r="D25" s="54"/>
    </row>
    <row r="26" spans="2:5" ht="13.5" customHeight="1" x14ac:dyDescent="0.2">
      <c r="B26" s="30" t="s">
        <v>4</v>
      </c>
      <c r="C26" s="37">
        <v>200</v>
      </c>
      <c r="D26" s="54"/>
    </row>
    <row r="27" spans="2:5" ht="13.5" customHeight="1" x14ac:dyDescent="0.2">
      <c r="B27" s="30" t="s">
        <v>35</v>
      </c>
      <c r="C27" s="37">
        <v>250</v>
      </c>
      <c r="D27" s="54"/>
    </row>
    <row r="28" spans="2:5" ht="13.5" customHeight="1" x14ac:dyDescent="0.2">
      <c r="B28" s="30" t="s">
        <v>5</v>
      </c>
      <c r="C28" s="37">
        <v>800</v>
      </c>
      <c r="D28" s="54"/>
    </row>
    <row r="29" spans="2:5" ht="13.5" customHeight="1" thickBot="1" x14ac:dyDescent="0.25">
      <c r="B29" s="19" t="s">
        <v>6</v>
      </c>
      <c r="C29" s="38">
        <v>130</v>
      </c>
      <c r="D29" s="54"/>
    </row>
    <row r="30" spans="2:5" ht="13.5" customHeight="1" thickBot="1" x14ac:dyDescent="0.25">
      <c r="B30" s="39" t="s">
        <v>16</v>
      </c>
      <c r="C30" s="70">
        <f>SUM(C21:C29)</f>
        <v>1805</v>
      </c>
      <c r="D30" s="55"/>
    </row>
    <row r="31" spans="2:5" s="2" customFormat="1" ht="13.5" customHeight="1" thickBot="1" x14ac:dyDescent="0.3">
      <c r="B31" s="20"/>
      <c r="C31" s="56"/>
      <c r="D31" s="65"/>
      <c r="E31" s="13"/>
    </row>
    <row r="32" spans="2:5" s="2" customFormat="1" ht="18.75" thickBot="1" x14ac:dyDescent="0.3">
      <c r="B32" s="61" t="s">
        <v>7</v>
      </c>
      <c r="C32" s="62"/>
      <c r="D32" s="48">
        <f>SUM(D12:D30)</f>
        <v>100</v>
      </c>
      <c r="E32" s="13"/>
    </row>
    <row r="33" spans="2:4" s="2" customFormat="1" ht="18" customHeight="1" thickBot="1" x14ac:dyDescent="0.25">
      <c r="B33" s="14"/>
      <c r="C33" s="15"/>
    </row>
    <row r="34" spans="2:4" ht="13.5" customHeight="1" thickBot="1" x14ac:dyDescent="0.25">
      <c r="B34" s="63" t="s">
        <v>9</v>
      </c>
      <c r="C34" s="64"/>
    </row>
    <row r="35" spans="2:4" ht="13.5" customHeight="1" thickBot="1" x14ac:dyDescent="0.25">
      <c r="B35" s="46" t="s">
        <v>24</v>
      </c>
      <c r="C35" s="47" t="s">
        <v>25</v>
      </c>
    </row>
    <row r="36" spans="2:4" s="2" customFormat="1" ht="13.5" customHeight="1" x14ac:dyDescent="0.2">
      <c r="B36" s="42" t="s">
        <v>22</v>
      </c>
      <c r="C36" s="44"/>
    </row>
    <row r="37" spans="2:4" s="2" customFormat="1" ht="13.5" thickBot="1" x14ac:dyDescent="0.25">
      <c r="B37" s="43" t="s">
        <v>23</v>
      </c>
      <c r="C37" s="45"/>
    </row>
    <row r="38" spans="2:4" s="2" customFormat="1" x14ac:dyDescent="0.2"/>
    <row r="39" spans="2:4" s="2" customFormat="1" ht="13.5" customHeight="1" x14ac:dyDescent="0.25">
      <c r="B39" s="66"/>
      <c r="C39" s="66"/>
      <c r="D39" s="66"/>
    </row>
    <row r="40" spans="2:4" s="1" customFormat="1" x14ac:dyDescent="0.2">
      <c r="C40" s="2"/>
      <c r="D40" s="3"/>
    </row>
    <row r="41" spans="2:4" s="1" customFormat="1" ht="15.75" x14ac:dyDescent="0.2">
      <c r="B41" s="7"/>
      <c r="C41" s="2"/>
      <c r="D41" s="8"/>
    </row>
    <row r="42" spans="2:4" s="1" customFormat="1" x14ac:dyDescent="0.2">
      <c r="B42" s="9"/>
      <c r="C42" s="3"/>
      <c r="D42" s="3"/>
    </row>
    <row r="43" spans="2:4" s="1" customFormat="1" x14ac:dyDescent="0.2">
      <c r="B43" s="9"/>
      <c r="C43" s="3"/>
      <c r="D43" s="3"/>
    </row>
    <row r="44" spans="2:4" s="1" customFormat="1" ht="16.5" customHeight="1" x14ac:dyDescent="0.25">
      <c r="B44" s="10"/>
      <c r="C44" s="56"/>
      <c r="D44" s="11"/>
    </row>
    <row r="45" spans="2:4" s="1" customFormat="1" ht="12.75" customHeight="1" x14ac:dyDescent="0.2">
      <c r="B45" s="4"/>
      <c r="C45" s="56"/>
      <c r="D45" s="3"/>
    </row>
    <row r="46" spans="2:4" s="1" customFormat="1" ht="12.75" customHeight="1" x14ac:dyDescent="0.2">
      <c r="B46" s="4"/>
      <c r="C46" s="56"/>
      <c r="D46" s="3"/>
    </row>
    <row r="47" spans="2:4" s="1" customFormat="1" ht="12.75" customHeight="1" x14ac:dyDescent="0.2">
      <c r="B47" s="4"/>
      <c r="C47" s="56"/>
      <c r="D47" s="3"/>
    </row>
    <row r="48" spans="2:4" s="1" customFormat="1" ht="12.75" customHeight="1" x14ac:dyDescent="0.2">
      <c r="B48" s="4"/>
      <c r="C48" s="56"/>
      <c r="D48" s="3"/>
    </row>
    <row r="49" spans="2:4" s="1" customFormat="1" ht="13.5" customHeight="1" x14ac:dyDescent="0.2">
      <c r="B49" s="5"/>
      <c r="C49" s="56"/>
      <c r="D49" s="3"/>
    </row>
    <row r="50" spans="2:4" s="1" customFormat="1" ht="16.5" customHeight="1" x14ac:dyDescent="0.25">
      <c r="B50" s="9"/>
      <c r="C50" s="3"/>
      <c r="D50" s="11"/>
    </row>
  </sheetData>
  <mergeCells count="10">
    <mergeCell ref="D12:D14"/>
    <mergeCell ref="C44:C49"/>
    <mergeCell ref="D16:D18"/>
    <mergeCell ref="B22:C22"/>
    <mergeCell ref="B17:B18"/>
    <mergeCell ref="B32:C32"/>
    <mergeCell ref="B34:C34"/>
    <mergeCell ref="C31:D31"/>
    <mergeCell ref="B39:D39"/>
    <mergeCell ref="D21:D30"/>
  </mergeCells>
  <pageMargins left="0.51181102362204722" right="0.55118110236220474" top="0.6692913385826772" bottom="0.59055118110236227" header="0.51181102362204722" footer="0.51181102362204722"/>
  <pageSetup paperSize="9" scale="72" orientation="landscape" r:id="rId1"/>
  <headerFooter alignWithMargins="0"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53"/>
  <sheetViews>
    <sheetView topLeftCell="A7" zoomScaleNormal="100" workbookViewId="0">
      <selection activeCell="C30" sqref="C30"/>
    </sheetView>
  </sheetViews>
  <sheetFormatPr defaultRowHeight="12.75" x14ac:dyDescent="0.2"/>
  <cols>
    <col min="2" max="2" width="94" customWidth="1"/>
    <col min="3" max="3" width="22.7109375" customWidth="1"/>
    <col min="4" max="4" width="13.140625" customWidth="1"/>
  </cols>
  <sheetData>
    <row r="1" spans="2:4" ht="27" customHeight="1" x14ac:dyDescent="0.2"/>
    <row r="2" spans="2:4" ht="12.75" customHeight="1" x14ac:dyDescent="0.2"/>
    <row r="3" spans="2:4" ht="14.25" hidden="1" customHeight="1" x14ac:dyDescent="0.2"/>
    <row r="4" spans="2:4" ht="20.25" customHeight="1" x14ac:dyDescent="0.25">
      <c r="B4" s="21" t="s">
        <v>30</v>
      </c>
    </row>
    <row r="5" spans="2:4" ht="13.5" thickBot="1" x14ac:dyDescent="0.25">
      <c r="B5" s="1"/>
    </row>
    <row r="6" spans="2:4" ht="16.5" thickBot="1" x14ac:dyDescent="0.3">
      <c r="B6" s="12" t="s">
        <v>26</v>
      </c>
      <c r="C6" s="41" t="s">
        <v>21</v>
      </c>
    </row>
    <row r="7" spans="2:4" ht="16.5" thickBot="1" x14ac:dyDescent="0.3">
      <c r="B7" s="6" t="s">
        <v>8</v>
      </c>
    </row>
    <row r="8" spans="2:4" ht="16.5" thickBot="1" x14ac:dyDescent="0.3">
      <c r="B8" s="6" t="s">
        <v>0</v>
      </c>
      <c r="C8" s="40" t="s">
        <v>20</v>
      </c>
    </row>
    <row r="9" spans="2:4" ht="15.75" x14ac:dyDescent="0.25">
      <c r="B9" s="6"/>
    </row>
    <row r="10" spans="2:4" ht="16.5" thickBot="1" x14ac:dyDescent="0.3">
      <c r="B10" s="6"/>
    </row>
    <row r="11" spans="2:4" ht="16.5" thickBot="1" x14ac:dyDescent="0.3">
      <c r="B11" s="18" t="s">
        <v>11</v>
      </c>
      <c r="C11" s="22" t="s">
        <v>33</v>
      </c>
      <c r="D11" s="23" t="s">
        <v>12</v>
      </c>
    </row>
    <row r="12" spans="2:4" ht="16.5" customHeight="1" thickBot="1" x14ac:dyDescent="0.25">
      <c r="B12" s="26" t="s">
        <v>31</v>
      </c>
      <c r="C12" s="41" t="s">
        <v>34</v>
      </c>
      <c r="D12" s="53">
        <v>50</v>
      </c>
    </row>
    <row r="13" spans="2:4" ht="13.5" customHeight="1" thickBot="1" x14ac:dyDescent="0.25">
      <c r="B13" s="24"/>
      <c r="C13" s="52"/>
      <c r="D13" s="54"/>
    </row>
    <row r="14" spans="2:4" ht="13.5" customHeight="1" thickBot="1" x14ac:dyDescent="0.25">
      <c r="B14" s="28" t="s">
        <v>32</v>
      </c>
      <c r="C14" s="27"/>
      <c r="D14" s="55"/>
    </row>
    <row r="15" spans="2:4" ht="16.5" customHeight="1" thickBot="1" x14ac:dyDescent="0.3">
      <c r="B15" s="17" t="s">
        <v>1</v>
      </c>
      <c r="C15" s="16"/>
      <c r="D15" s="29"/>
    </row>
    <row r="16" spans="2:4" ht="16.5" customHeight="1" thickBot="1" x14ac:dyDescent="0.25">
      <c r="B16" s="25" t="s">
        <v>14</v>
      </c>
      <c r="C16" s="41" t="s">
        <v>34</v>
      </c>
      <c r="D16" s="67">
        <v>15</v>
      </c>
    </row>
    <row r="17" spans="2:5" ht="13.5" customHeight="1" thickBot="1" x14ac:dyDescent="0.25">
      <c r="B17" s="59" t="s">
        <v>36</v>
      </c>
      <c r="C17" s="52"/>
      <c r="D17" s="68"/>
    </row>
    <row r="18" spans="2:5" ht="13.5" customHeight="1" thickBot="1" x14ac:dyDescent="0.25">
      <c r="B18" s="60"/>
      <c r="C18" s="27"/>
      <c r="D18" s="69"/>
    </row>
    <row r="19" spans="2:5" ht="18" customHeight="1" thickBot="1" x14ac:dyDescent="0.3">
      <c r="B19" s="31"/>
      <c r="C19" s="32"/>
      <c r="D19" s="32"/>
    </row>
    <row r="20" spans="2:5" s="1" customFormat="1" ht="16.5" customHeight="1" thickBot="1" x14ac:dyDescent="0.3">
      <c r="B20" s="18" t="s">
        <v>11</v>
      </c>
      <c r="C20" s="22" t="s">
        <v>19</v>
      </c>
      <c r="D20" s="23" t="s">
        <v>12</v>
      </c>
    </row>
    <row r="21" spans="2:5" ht="13.5" customHeight="1" thickBot="1" x14ac:dyDescent="0.25">
      <c r="B21" s="17" t="s">
        <v>18</v>
      </c>
      <c r="C21" s="34">
        <f>'[1]9. Overzicht optionele wensen'!$D$7</f>
        <v>30</v>
      </c>
      <c r="D21" s="53">
        <v>35</v>
      </c>
    </row>
    <row r="22" spans="2:5" ht="16.5" customHeight="1" x14ac:dyDescent="0.2">
      <c r="B22" s="57" t="s">
        <v>17</v>
      </c>
      <c r="C22" s="58"/>
      <c r="D22" s="54"/>
    </row>
    <row r="23" spans="2:5" ht="13.5" customHeight="1" x14ac:dyDescent="0.2">
      <c r="B23" s="30" t="s">
        <v>2</v>
      </c>
      <c r="C23" s="35">
        <v>295</v>
      </c>
      <c r="D23" s="54"/>
    </row>
    <row r="24" spans="2:5" ht="13.5" customHeight="1" x14ac:dyDescent="0.2">
      <c r="B24" s="30" t="s">
        <v>15</v>
      </c>
      <c r="C24" s="36">
        <v>0</v>
      </c>
      <c r="D24" s="54"/>
    </row>
    <row r="25" spans="2:5" ht="13.5" customHeight="1" x14ac:dyDescent="0.2">
      <c r="B25" s="30" t="s">
        <v>3</v>
      </c>
      <c r="C25" s="37">
        <v>100</v>
      </c>
      <c r="D25" s="54"/>
    </row>
    <row r="26" spans="2:5" ht="13.5" customHeight="1" x14ac:dyDescent="0.2">
      <c r="B26" s="30" t="s">
        <v>4</v>
      </c>
      <c r="C26" s="37">
        <f>SUM([2]Blad1!$D$14:$D$16)</f>
        <v>200</v>
      </c>
      <c r="D26" s="54"/>
    </row>
    <row r="27" spans="2:5" ht="13.5" customHeight="1" x14ac:dyDescent="0.2">
      <c r="B27" s="30" t="s">
        <v>35</v>
      </c>
      <c r="C27" s="37">
        <v>250</v>
      </c>
      <c r="D27" s="54"/>
    </row>
    <row r="28" spans="2:5" ht="13.5" customHeight="1" x14ac:dyDescent="0.2">
      <c r="B28" s="30" t="s">
        <v>5</v>
      </c>
      <c r="C28" s="37">
        <v>630</v>
      </c>
      <c r="D28" s="54"/>
    </row>
    <row r="29" spans="2:5" ht="13.5" customHeight="1" thickBot="1" x14ac:dyDescent="0.25">
      <c r="B29" s="19" t="s">
        <v>6</v>
      </c>
      <c r="C29" s="38">
        <v>50</v>
      </c>
      <c r="D29" s="54"/>
    </row>
    <row r="30" spans="2:5" ht="13.5" customHeight="1" thickBot="1" x14ac:dyDescent="0.25">
      <c r="B30" s="39" t="s">
        <v>16</v>
      </c>
      <c r="C30" s="70">
        <f>SUM(C21:C29)</f>
        <v>1555</v>
      </c>
      <c r="D30" s="55"/>
    </row>
    <row r="31" spans="2:5" s="2" customFormat="1" ht="13.5" customHeight="1" thickBot="1" x14ac:dyDescent="0.3">
      <c r="B31" s="20"/>
      <c r="C31" s="56"/>
      <c r="D31" s="65"/>
      <c r="E31" s="13"/>
    </row>
    <row r="32" spans="2:5" s="2" customFormat="1" ht="18.75" thickBot="1" x14ac:dyDescent="0.3">
      <c r="B32" s="61" t="s">
        <v>7</v>
      </c>
      <c r="C32" s="62"/>
      <c r="D32" s="48">
        <f>SUM(D12:D30)</f>
        <v>100</v>
      </c>
      <c r="E32" s="13"/>
    </row>
    <row r="33" spans="2:4" s="2" customFormat="1" ht="18" customHeight="1" thickBot="1" x14ac:dyDescent="0.25">
      <c r="B33" s="14"/>
      <c r="C33" s="15"/>
    </row>
    <row r="34" spans="2:4" ht="13.5" customHeight="1" thickBot="1" x14ac:dyDescent="0.25">
      <c r="B34" s="63" t="s">
        <v>9</v>
      </c>
      <c r="C34" s="64"/>
    </row>
    <row r="35" spans="2:4" ht="13.5" customHeight="1" thickBot="1" x14ac:dyDescent="0.25">
      <c r="B35" s="46" t="s">
        <v>24</v>
      </c>
      <c r="C35" s="47" t="s">
        <v>25</v>
      </c>
    </row>
    <row r="36" spans="2:4" s="2" customFormat="1" ht="13.5" customHeight="1" x14ac:dyDescent="0.2">
      <c r="B36" s="42" t="s">
        <v>22</v>
      </c>
      <c r="C36" s="44"/>
    </row>
    <row r="37" spans="2:4" s="2" customFormat="1" ht="13.5" customHeight="1" x14ac:dyDescent="0.2">
      <c r="B37" s="50" t="s">
        <v>23</v>
      </c>
      <c r="C37" s="51"/>
    </row>
    <row r="38" spans="2:4" s="2" customFormat="1" ht="13.5" customHeight="1" x14ac:dyDescent="0.2">
      <c r="B38" s="50" t="s">
        <v>27</v>
      </c>
      <c r="C38" s="51"/>
    </row>
    <row r="39" spans="2:4" s="2" customFormat="1" ht="13.5" customHeight="1" x14ac:dyDescent="0.2">
      <c r="B39" s="50" t="s">
        <v>28</v>
      </c>
      <c r="C39" s="49"/>
    </row>
    <row r="40" spans="2:4" s="2" customFormat="1" ht="13.5" thickBot="1" x14ac:dyDescent="0.25">
      <c r="B40" s="43" t="s">
        <v>29</v>
      </c>
      <c r="C40" s="45"/>
    </row>
    <row r="41" spans="2:4" s="2" customFormat="1" x14ac:dyDescent="0.2"/>
    <row r="42" spans="2:4" s="2" customFormat="1" ht="13.5" customHeight="1" x14ac:dyDescent="0.25">
      <c r="B42" s="66"/>
      <c r="C42" s="66"/>
      <c r="D42" s="66"/>
    </row>
    <row r="43" spans="2:4" s="1" customFormat="1" x14ac:dyDescent="0.2">
      <c r="C43" s="2"/>
      <c r="D43" s="3"/>
    </row>
    <row r="44" spans="2:4" s="1" customFormat="1" ht="15.75" x14ac:dyDescent="0.2">
      <c r="B44" s="7"/>
      <c r="C44" s="2"/>
      <c r="D44" s="8"/>
    </row>
    <row r="45" spans="2:4" s="1" customFormat="1" x14ac:dyDescent="0.2">
      <c r="B45" s="9"/>
      <c r="C45" s="3"/>
      <c r="D45" s="3"/>
    </row>
    <row r="46" spans="2:4" s="1" customFormat="1" x14ac:dyDescent="0.2">
      <c r="B46" s="9"/>
      <c r="C46" s="3"/>
      <c r="D46" s="3"/>
    </row>
    <row r="47" spans="2:4" s="1" customFormat="1" ht="16.5" customHeight="1" x14ac:dyDescent="0.25">
      <c r="B47" s="10"/>
      <c r="C47" s="56"/>
      <c r="D47" s="11"/>
    </row>
    <row r="48" spans="2:4" s="1" customFormat="1" ht="12.75" customHeight="1" x14ac:dyDescent="0.2">
      <c r="B48" s="4"/>
      <c r="C48" s="56"/>
      <c r="D48" s="3"/>
    </row>
    <row r="49" spans="2:4" s="1" customFormat="1" ht="12.75" customHeight="1" x14ac:dyDescent="0.2">
      <c r="B49" s="4"/>
      <c r="C49" s="56"/>
      <c r="D49" s="3"/>
    </row>
    <row r="50" spans="2:4" s="1" customFormat="1" ht="12.75" customHeight="1" x14ac:dyDescent="0.2">
      <c r="B50" s="4"/>
      <c r="C50" s="56"/>
      <c r="D50" s="3"/>
    </row>
    <row r="51" spans="2:4" s="1" customFormat="1" ht="12.75" customHeight="1" x14ac:dyDescent="0.2">
      <c r="B51" s="4"/>
      <c r="C51" s="56"/>
      <c r="D51" s="3"/>
    </row>
    <row r="52" spans="2:4" s="1" customFormat="1" ht="13.5" customHeight="1" x14ac:dyDescent="0.2">
      <c r="B52" s="5"/>
      <c r="C52" s="56"/>
      <c r="D52" s="3"/>
    </row>
    <row r="53" spans="2:4" s="1" customFormat="1" ht="16.5" customHeight="1" x14ac:dyDescent="0.25">
      <c r="B53" s="9"/>
      <c r="C53" s="3"/>
      <c r="D53" s="11"/>
    </row>
  </sheetData>
  <mergeCells count="10">
    <mergeCell ref="B32:C32"/>
    <mergeCell ref="B34:C34"/>
    <mergeCell ref="B42:D42"/>
    <mergeCell ref="C47:C52"/>
    <mergeCell ref="D12:D14"/>
    <mergeCell ref="D21:D30"/>
    <mergeCell ref="B22:C22"/>
    <mergeCell ref="C31:D31"/>
    <mergeCell ref="D16:D18"/>
    <mergeCell ref="B17:B18"/>
  </mergeCells>
  <phoneticPr fontId="0" type="noConversion"/>
  <pageMargins left="0.51181102362204722" right="0.55118110236220474" top="0.6692913385826772" bottom="0.59055118110236227" header="0.51181102362204722" footer="0.51181102362204722"/>
  <pageSetup paperSize="9" scale="69" orientation="landscape" r:id="rId1"/>
  <headerFooter alignWithMargins="0">
    <oddHeader>&amp;R&amp;D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Achterladers</vt:lpstr>
      <vt:lpstr>Dubbele Zijladers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beoordelingssystematiek</dc:title>
  <dc:creator>Lourens Aalders;Jos Rutzerveld</dc:creator>
  <cp:lastModifiedBy>Lourens</cp:lastModifiedBy>
  <cp:lastPrinted>2018-04-13T14:32:51Z</cp:lastPrinted>
  <dcterms:created xsi:type="dcterms:W3CDTF">2008-03-04T08:35:34Z</dcterms:created>
  <dcterms:modified xsi:type="dcterms:W3CDTF">2018-06-05T13:21:40Z</dcterms:modified>
</cp:coreProperties>
</file>