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Ludo\Desktop\"/>
    </mc:Choice>
  </mc:AlternateContent>
  <bookViews>
    <workbookView xWindow="0" yWindow="0" windowWidth="19200" windowHeight="6370"/>
  </bookViews>
  <sheets>
    <sheet name="Blad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F19" i="1"/>
  <c r="F26" i="1" s="1"/>
  <c r="F18" i="1"/>
  <c r="F25" i="1" s="1"/>
  <c r="F11" i="1"/>
  <c r="F24" i="1"/>
  <c r="F23" i="1"/>
  <c r="F22" i="1"/>
  <c r="F21" i="1"/>
  <c r="F27" i="1" l="1"/>
  <c r="G40" i="1" l="1"/>
  <c r="F10" i="1"/>
  <c r="F12" i="1"/>
  <c r="F13" i="1"/>
  <c r="F14" i="1" l="1"/>
  <c r="G14" i="1" s="1"/>
  <c r="G27" i="1"/>
  <c r="G41" i="1" l="1"/>
</calcChain>
</file>

<file path=xl/sharedStrings.xml><?xml version="1.0" encoding="utf-8"?>
<sst xmlns="http://schemas.openxmlformats.org/spreadsheetml/2006/main" count="47" uniqueCount="41">
  <si>
    <t>Prijzenblad</t>
  </si>
  <si>
    <t>Rol in bouwteam</t>
  </si>
  <si>
    <t>uren</t>
  </si>
  <si>
    <t>tarief</t>
  </si>
  <si>
    <t>Totaal</t>
  </si>
  <si>
    <t>Omschrijving</t>
  </si>
  <si>
    <t>Definitief ontwerp</t>
  </si>
  <si>
    <t>Bouw</t>
  </si>
  <si>
    <t>Taakstellend budget</t>
  </si>
  <si>
    <t>Omschrijving werk</t>
  </si>
  <si>
    <t>Uurtarieven</t>
  </si>
  <si>
    <t>Medewerker</t>
  </si>
  <si>
    <t>Tarief</t>
  </si>
  <si>
    <t>Hoofduitvoerder</t>
  </si>
  <si>
    <t>Voorman</t>
  </si>
  <si>
    <t>Projectleider</t>
  </si>
  <si>
    <t>CAR</t>
  </si>
  <si>
    <t>Monteur</t>
  </si>
  <si>
    <t>Hulpmonteur</t>
  </si>
  <si>
    <t>Hoofdmonteur</t>
  </si>
  <si>
    <t xml:space="preserve">Totaal fictieve aanneemsom </t>
  </si>
  <si>
    <t>% van taakstelling</t>
  </si>
  <si>
    <t>Winst en risico</t>
  </si>
  <si>
    <t>Algemene bouwplaatskosten</t>
  </si>
  <si>
    <t>Algemene kosten</t>
  </si>
  <si>
    <t>Timmerlieden</t>
  </si>
  <si>
    <t>Opslag materialen</t>
  </si>
  <si>
    <t>Opslag onderaanneming</t>
  </si>
  <si>
    <t>Onderdeel</t>
  </si>
  <si>
    <t>Weging</t>
  </si>
  <si>
    <t>Aanvraag omgevingsvergunning</t>
  </si>
  <si>
    <t>Technisch ontwerp</t>
  </si>
  <si>
    <t>Contractvorming realisatieteam</t>
  </si>
  <si>
    <t>Fictief bedrag onderaanneming</t>
  </si>
  <si>
    <t>Fictief bedrag materialen</t>
  </si>
  <si>
    <t>Werkvoorbereider</t>
  </si>
  <si>
    <t>Fictief aantal uren</t>
  </si>
  <si>
    <t>Gedaan op ____________________________ (datum), te ___________________________________ (plaats).</t>
  </si>
  <si>
    <t>De inschrijver(s)</t>
  </si>
  <si>
    <t>__________________ (handtekening) __________________ (naam) ______________________ (functie)</t>
  </si>
  <si>
    <t>De inschrijver verklaart deze inschrijving te doen overeenkomstig de bepalingen van het Aanbestedingsreglement 2016 en met inachtneming van de bepalingen en de gegevens zoals deze zijn omschreven in de voor de inschrijving relevante stukken.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</si>
</sst>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_(&quot;€&quot;\ * #,##0_);_(&quot;€&quot;\ * \(#,##0\);_(&quot;€&quot;\ * &quot;-&quot;??_);_(@_)"/>
  </numFmts>
  <fonts count="10" x14ac:knownFonts="1">
    <font>
      <sz val="12"/>
      <color theme="1"/>
      <name val="Calibri"/>
      <family val="2"/>
      <scheme val="minor"/>
    </font>
    <font>
      <sz val="12"/>
      <color theme="1"/>
      <name val="Calibri"/>
      <family val="2"/>
      <scheme val="minor"/>
    </font>
    <font>
      <sz val="12"/>
      <color rgb="FF9C0006"/>
      <name val="Calibri"/>
      <family val="2"/>
      <scheme val="minor"/>
    </font>
    <font>
      <b/>
      <sz val="12"/>
      <color theme="1"/>
      <name val="Calibri"/>
      <family val="2"/>
      <scheme val="minor"/>
    </font>
    <font>
      <b/>
      <sz val="16"/>
      <color theme="1"/>
      <name val="Calibri"/>
      <family val="2"/>
      <scheme val="minor"/>
    </font>
    <font>
      <b/>
      <sz val="12"/>
      <color rgb="FF9C0006"/>
      <name val="Calibri"/>
      <family val="2"/>
      <scheme val="minor"/>
    </font>
    <font>
      <b/>
      <sz val="20"/>
      <color theme="1"/>
      <name val="Calibri"/>
      <family val="2"/>
      <scheme val="minor"/>
    </font>
    <font>
      <b/>
      <sz val="14"/>
      <color theme="1"/>
      <name val="Calibri"/>
      <family val="2"/>
      <scheme val="minor"/>
    </font>
    <font>
      <sz val="9"/>
      <color theme="1"/>
      <name val="Arial"/>
      <family val="2"/>
    </font>
    <font>
      <b/>
      <sz val="14"/>
      <color theme="1"/>
      <name val="Arial"/>
      <family val="2"/>
    </font>
  </fonts>
  <fills count="6">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68">
    <xf numFmtId="0" fontId="0" fillId="0" borderId="0" xfId="0"/>
    <xf numFmtId="0" fontId="3" fillId="0" borderId="0" xfId="0" applyFont="1"/>
    <xf numFmtId="0" fontId="3" fillId="0" borderId="1" xfId="0" applyFont="1" applyBorder="1" applyAlignment="1">
      <alignment horizontal="center"/>
    </xf>
    <xf numFmtId="164" fontId="0" fillId="3" borderId="1" xfId="1" applyFont="1" applyFill="1" applyBorder="1"/>
    <xf numFmtId="0" fontId="3" fillId="0" borderId="2" xfId="0" applyFont="1" applyBorder="1" applyAlignment="1">
      <alignment horizontal="center"/>
    </xf>
    <xf numFmtId="9" fontId="3" fillId="0" borderId="0" xfId="0" applyNumberFormat="1" applyFont="1"/>
    <xf numFmtId="0" fontId="6" fillId="0" borderId="0" xfId="0" applyFont="1"/>
    <xf numFmtId="165" fontId="7" fillId="0" borderId="0" xfId="1" applyNumberFormat="1" applyFont="1" applyAlignment="1"/>
    <xf numFmtId="0" fontId="0" fillId="0" borderId="2" xfId="0" applyBorder="1" applyAlignment="1">
      <alignment wrapText="1"/>
    </xf>
    <xf numFmtId="9" fontId="0" fillId="3" borderId="1" xfId="2" applyFont="1" applyFill="1" applyBorder="1"/>
    <xf numFmtId="164" fontId="0" fillId="0" borderId="2" xfId="0" applyNumberFormat="1" applyBorder="1"/>
    <xf numFmtId="164" fontId="3" fillId="4" borderId="2" xfId="0" applyNumberFormat="1" applyFont="1" applyFill="1" applyBorder="1"/>
    <xf numFmtId="165" fontId="0" fillId="0" borderId="2" xfId="1" applyNumberFormat="1" applyFont="1" applyBorder="1"/>
    <xf numFmtId="0" fontId="0" fillId="0" borderId="3" xfId="0" applyBorder="1" applyAlignment="1">
      <alignment wrapText="1"/>
    </xf>
    <xf numFmtId="165" fontId="0" fillId="0" borderId="2" xfId="0" applyNumberFormat="1" applyBorder="1"/>
    <xf numFmtId="164" fontId="3" fillId="0" borderId="2" xfId="0" applyNumberFormat="1" applyFont="1" applyBorder="1"/>
    <xf numFmtId="165" fontId="3" fillId="0" borderId="9" xfId="1" applyNumberFormat="1" applyFont="1" applyBorder="1"/>
    <xf numFmtId="165" fontId="3" fillId="0" borderId="9" xfId="0" applyNumberFormat="1" applyFont="1" applyBorder="1"/>
    <xf numFmtId="165" fontId="7" fillId="0" borderId="10" xfId="1" applyNumberFormat="1" applyFont="1" applyBorder="1" applyAlignment="1"/>
    <xf numFmtId="0" fontId="0" fillId="3" borderId="1" xfId="0" applyFill="1" applyBorder="1"/>
    <xf numFmtId="9" fontId="5" fillId="5" borderId="1" xfId="3" applyNumberFormat="1" applyFont="1" applyFill="1" applyBorder="1"/>
    <xf numFmtId="165" fontId="3" fillId="5" borderId="2" xfId="0" applyNumberFormat="1" applyFont="1" applyFill="1" applyBorder="1"/>
    <xf numFmtId="9" fontId="0" fillId="0" borderId="0" xfId="0" applyNumberFormat="1"/>
    <xf numFmtId="9" fontId="0" fillId="0" borderId="1" xfId="0" applyNumberFormat="1" applyBorder="1"/>
    <xf numFmtId="165" fontId="0" fillId="0" borderId="3" xfId="1" applyNumberFormat="1" applyFont="1" applyBorder="1"/>
    <xf numFmtId="164" fontId="0" fillId="3" borderId="2" xfId="0" applyNumberFormat="1" applyFill="1" applyBorder="1"/>
    <xf numFmtId="0" fontId="3" fillId="0" borderId="1" xfId="0" applyFont="1" applyBorder="1"/>
    <xf numFmtId="0" fontId="8" fillId="0" borderId="0" xfId="0" applyFont="1" applyAlignment="1">
      <alignment vertical="center"/>
    </xf>
    <xf numFmtId="0" fontId="9" fillId="0" borderId="0" xfId="0" applyFont="1" applyAlignment="1">
      <alignment vertical="center"/>
    </xf>
    <xf numFmtId="0" fontId="0" fillId="0" borderId="16" xfId="0" applyFont="1" applyBorder="1" applyAlignment="1">
      <alignment horizontal="left"/>
    </xf>
    <xf numFmtId="0" fontId="0" fillId="0" borderId="3" xfId="0" applyFont="1" applyBorder="1" applyAlignment="1">
      <alignment horizontal="left"/>
    </xf>
    <xf numFmtId="0" fontId="0" fillId="0" borderId="4" xfId="0" applyFont="1" applyBorder="1" applyAlignment="1">
      <alignment horizontal="left"/>
    </xf>
    <xf numFmtId="0" fontId="3" fillId="0" borderId="16"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xf>
    <xf numFmtId="165" fontId="0" fillId="0" borderId="8" xfId="0" applyNumberFormat="1" applyBorder="1" applyAlignment="1">
      <alignment horizontal="center"/>
    </xf>
    <xf numFmtId="165" fontId="0" fillId="0" borderId="9" xfId="0" applyNumberFormat="1" applyBorder="1" applyAlignment="1">
      <alignment horizontal="center"/>
    </xf>
    <xf numFmtId="0" fontId="0" fillId="0" borderId="16"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5" xfId="0" applyBorder="1" applyAlignment="1">
      <alignment horizontal="left"/>
    </xf>
    <xf numFmtId="0" fontId="0" fillId="0" borderId="1" xfId="0" applyBorder="1" applyAlignment="1">
      <alignment horizontal="left"/>
    </xf>
    <xf numFmtId="0" fontId="3" fillId="0" borderId="15" xfId="0" applyFont="1" applyBorder="1" applyAlignment="1">
      <alignment horizontal="left"/>
    </xf>
    <xf numFmtId="0" fontId="3" fillId="0" borderId="1" xfId="0" applyFont="1" applyBorder="1" applyAlignment="1">
      <alignment horizontal="left"/>
    </xf>
    <xf numFmtId="0" fontId="0" fillId="0" borderId="16"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165" fontId="0" fillId="0" borderId="17" xfId="0" applyNumberFormat="1" applyBorder="1" applyAlignment="1">
      <alignment horizontal="center"/>
    </xf>
    <xf numFmtId="165" fontId="0" fillId="0" borderId="18" xfId="0" applyNumberFormat="1" applyBorder="1" applyAlignment="1">
      <alignment horizontal="center"/>
    </xf>
    <xf numFmtId="165" fontId="0" fillId="0" borderId="19" xfId="0" applyNumberFormat="1" applyBorder="1" applyAlignment="1">
      <alignment horizontal="center"/>
    </xf>
    <xf numFmtId="0" fontId="0" fillId="0" borderId="2" xfId="0" applyBorder="1" applyAlignment="1">
      <alignment horizontal="left"/>
    </xf>
    <xf numFmtId="0" fontId="0" fillId="0" borderId="16"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4" fillId="0" borderId="15"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8" fillId="0" borderId="0" xfId="0" applyFont="1" applyAlignment="1">
      <alignment horizontal="left" vertical="center" wrapText="1"/>
    </xf>
    <xf numFmtId="0" fontId="7" fillId="0" borderId="5"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0" fillId="0" borderId="16" xfId="0" applyBorder="1" applyAlignment="1">
      <alignment horizontal="center"/>
    </xf>
    <xf numFmtId="0" fontId="0" fillId="0" borderId="3" xfId="0" applyBorder="1" applyAlignment="1">
      <alignment horizontal="center"/>
    </xf>
    <xf numFmtId="0" fontId="0" fillId="0" borderId="11" xfId="0" applyBorder="1" applyAlignment="1">
      <alignment horizontal="center"/>
    </xf>
  </cellXfs>
  <cellStyles count="4">
    <cellStyle name="Ongeldig" xfId="3" builtinId="27"/>
    <cellStyle name="Procent" xfId="2" builtinId="5"/>
    <cellStyle name="Standaard" xfId="0" builtinId="0"/>
    <cellStyle name="Valuta" xfId="1" builtinId="4"/>
  </cellStyles>
  <dxfs count="3">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abSelected="1" topLeftCell="A31" workbookViewId="0">
      <selection activeCell="A43" sqref="A43:G43"/>
    </sheetView>
  </sheetViews>
  <sheetFormatPr defaultColWidth="10.6640625" defaultRowHeight="15.5" x14ac:dyDescent="0.35"/>
  <cols>
    <col min="3" max="3" width="17.6640625" customWidth="1"/>
    <col min="4" max="4" width="13" bestFit="1" customWidth="1"/>
    <col min="6" max="6" width="14.9140625" bestFit="1" customWidth="1"/>
    <col min="7" max="7" width="15.1640625" customWidth="1"/>
  </cols>
  <sheetData>
    <row r="1" spans="1:8" ht="26" x14ac:dyDescent="0.6">
      <c r="A1" s="6" t="s">
        <v>0</v>
      </c>
    </row>
    <row r="2" spans="1:8" ht="26" x14ac:dyDescent="0.6">
      <c r="A2" s="6"/>
    </row>
    <row r="3" spans="1:8" x14ac:dyDescent="0.35">
      <c r="A3" s="35" t="s">
        <v>28</v>
      </c>
      <c r="B3" s="33"/>
      <c r="C3" s="33"/>
      <c r="D3" s="33"/>
      <c r="E3" s="33"/>
      <c r="F3" s="34"/>
      <c r="G3" s="26" t="s">
        <v>29</v>
      </c>
    </row>
    <row r="4" spans="1:8" x14ac:dyDescent="0.35">
      <c r="A4" s="54" t="s">
        <v>1</v>
      </c>
      <c r="B4" s="39"/>
      <c r="C4" s="39"/>
      <c r="D4" s="39"/>
      <c r="E4" s="39"/>
      <c r="F4" s="40"/>
      <c r="G4" s="23">
        <v>0.1</v>
      </c>
    </row>
    <row r="5" spans="1:8" x14ac:dyDescent="0.35">
      <c r="A5" s="54" t="s">
        <v>7</v>
      </c>
      <c r="B5" s="39"/>
      <c r="C5" s="39"/>
      <c r="D5" s="39"/>
      <c r="E5" s="39"/>
      <c r="F5" s="40"/>
      <c r="G5" s="23">
        <v>0.5</v>
      </c>
    </row>
    <row r="6" spans="1:8" x14ac:dyDescent="0.35">
      <c r="A6" s="54" t="s">
        <v>10</v>
      </c>
      <c r="B6" s="39"/>
      <c r="C6" s="39"/>
      <c r="D6" s="39"/>
      <c r="E6" s="39"/>
      <c r="F6" s="40"/>
      <c r="G6" s="23">
        <v>0.4</v>
      </c>
    </row>
    <row r="7" spans="1:8" ht="16" thickBot="1" x14ac:dyDescent="0.4">
      <c r="F7" s="5"/>
    </row>
    <row r="8" spans="1:8" ht="21" x14ac:dyDescent="0.5">
      <c r="A8" s="41" t="s">
        <v>1</v>
      </c>
      <c r="B8" s="42"/>
      <c r="C8" s="42"/>
      <c r="D8" s="42"/>
      <c r="E8" s="42"/>
      <c r="F8" s="43"/>
      <c r="G8" s="36"/>
      <c r="H8" s="22"/>
    </row>
    <row r="9" spans="1:8" x14ac:dyDescent="0.35">
      <c r="A9" s="46" t="s">
        <v>5</v>
      </c>
      <c r="B9" s="47"/>
      <c r="C9" s="47"/>
      <c r="D9" s="2" t="s">
        <v>2</v>
      </c>
      <c r="E9" s="2" t="s">
        <v>3</v>
      </c>
      <c r="F9" s="4" t="s">
        <v>4</v>
      </c>
      <c r="G9" s="37"/>
    </row>
    <row r="10" spans="1:8" x14ac:dyDescent="0.35">
      <c r="A10" s="44" t="s">
        <v>6</v>
      </c>
      <c r="B10" s="45"/>
      <c r="C10" s="45"/>
      <c r="D10" s="19"/>
      <c r="E10" s="3"/>
      <c r="F10" s="10">
        <f t="shared" ref="F10:F13" si="0">E10*D10</f>
        <v>0</v>
      </c>
      <c r="G10" s="37"/>
    </row>
    <row r="11" spans="1:8" x14ac:dyDescent="0.35">
      <c r="A11" s="38" t="s">
        <v>30</v>
      </c>
      <c r="B11" s="39"/>
      <c r="C11" s="40"/>
      <c r="D11" s="19"/>
      <c r="E11" s="3"/>
      <c r="F11" s="10">
        <f t="shared" si="0"/>
        <v>0</v>
      </c>
      <c r="G11" s="37"/>
    </row>
    <row r="12" spans="1:8" x14ac:dyDescent="0.35">
      <c r="A12" s="44" t="s">
        <v>31</v>
      </c>
      <c r="B12" s="45"/>
      <c r="C12" s="45"/>
      <c r="D12" s="19"/>
      <c r="E12" s="3"/>
      <c r="F12" s="10">
        <f t="shared" si="0"/>
        <v>0</v>
      </c>
      <c r="G12" s="37"/>
    </row>
    <row r="13" spans="1:8" x14ac:dyDescent="0.35">
      <c r="A13" s="44" t="s">
        <v>32</v>
      </c>
      <c r="B13" s="45"/>
      <c r="C13" s="45"/>
      <c r="D13" s="19"/>
      <c r="E13" s="3"/>
      <c r="F13" s="10">
        <f t="shared" si="0"/>
        <v>0</v>
      </c>
      <c r="G13" s="37"/>
    </row>
    <row r="14" spans="1:8" x14ac:dyDescent="0.35">
      <c r="A14" s="32" t="s">
        <v>4</v>
      </c>
      <c r="B14" s="33"/>
      <c r="C14" s="33"/>
      <c r="D14" s="33"/>
      <c r="E14" s="34"/>
      <c r="F14" s="11">
        <f>SUM(F10:F13)</f>
        <v>0</v>
      </c>
      <c r="G14" s="16">
        <f>F14</f>
        <v>0</v>
      </c>
    </row>
    <row r="15" spans="1:8" x14ac:dyDescent="0.35">
      <c r="A15" s="65"/>
      <c r="B15" s="66"/>
      <c r="C15" s="66"/>
      <c r="D15" s="66"/>
      <c r="E15" s="66"/>
      <c r="F15" s="67"/>
      <c r="G15" s="51"/>
    </row>
    <row r="16" spans="1:8" ht="21" x14ac:dyDescent="0.5">
      <c r="A16" s="58" t="s">
        <v>7</v>
      </c>
      <c r="B16" s="59"/>
      <c r="C16" s="59"/>
      <c r="D16" s="59"/>
      <c r="E16" s="59"/>
      <c r="F16" s="60"/>
      <c r="G16" s="52"/>
      <c r="H16" s="22"/>
    </row>
    <row r="17" spans="1:8" x14ac:dyDescent="0.35">
      <c r="A17" s="46" t="s">
        <v>8</v>
      </c>
      <c r="B17" s="47"/>
      <c r="C17" s="47"/>
      <c r="D17" s="47"/>
      <c r="E17" s="47"/>
      <c r="F17" s="12">
        <v>2100000000</v>
      </c>
      <c r="G17" s="52"/>
    </row>
    <row r="18" spans="1:8" x14ac:dyDescent="0.35">
      <c r="A18" s="29" t="s">
        <v>34</v>
      </c>
      <c r="B18" s="30"/>
      <c r="C18" s="30"/>
      <c r="D18" s="30"/>
      <c r="E18" s="30"/>
      <c r="F18" s="24">
        <f>F17*50%</f>
        <v>1050000000</v>
      </c>
      <c r="G18" s="52"/>
    </row>
    <row r="19" spans="1:8" x14ac:dyDescent="0.35">
      <c r="A19" s="29" t="s">
        <v>33</v>
      </c>
      <c r="B19" s="30"/>
      <c r="C19" s="30"/>
      <c r="D19" s="30"/>
      <c r="E19" s="30"/>
      <c r="F19" s="24">
        <f>F17*20%</f>
        <v>420000000</v>
      </c>
      <c r="G19" s="52"/>
    </row>
    <row r="20" spans="1:8" ht="31" x14ac:dyDescent="0.35">
      <c r="A20" s="55" t="s">
        <v>9</v>
      </c>
      <c r="B20" s="56"/>
      <c r="C20" s="56"/>
      <c r="D20" s="57"/>
      <c r="E20" s="8" t="s">
        <v>21</v>
      </c>
      <c r="F20" s="13"/>
      <c r="G20" s="52"/>
    </row>
    <row r="21" spans="1:8" x14ac:dyDescent="0.35">
      <c r="A21" s="55" t="s">
        <v>23</v>
      </c>
      <c r="B21" s="56"/>
      <c r="C21" s="56"/>
      <c r="D21" s="57"/>
      <c r="E21" s="9"/>
      <c r="F21" s="14">
        <f>E21*F17</f>
        <v>0</v>
      </c>
      <c r="G21" s="52"/>
    </row>
    <row r="22" spans="1:8" x14ac:dyDescent="0.35">
      <c r="A22" s="55" t="s">
        <v>24</v>
      </c>
      <c r="B22" s="56"/>
      <c r="C22" s="56"/>
      <c r="D22" s="57"/>
      <c r="E22" s="9"/>
      <c r="F22" s="14">
        <f>F17*E22</f>
        <v>0</v>
      </c>
      <c r="G22" s="52"/>
    </row>
    <row r="23" spans="1:8" x14ac:dyDescent="0.35">
      <c r="A23" s="55" t="s">
        <v>16</v>
      </c>
      <c r="B23" s="56"/>
      <c r="C23" s="56"/>
      <c r="D23" s="57"/>
      <c r="E23" s="9"/>
      <c r="F23" s="14">
        <f>F17*E23</f>
        <v>0</v>
      </c>
      <c r="G23" s="52"/>
    </row>
    <row r="24" spans="1:8" x14ac:dyDescent="0.35">
      <c r="A24" s="55" t="s">
        <v>22</v>
      </c>
      <c r="B24" s="56"/>
      <c r="C24" s="56"/>
      <c r="D24" s="57"/>
      <c r="E24" s="9"/>
      <c r="F24" s="14">
        <f>F17*E24</f>
        <v>0</v>
      </c>
      <c r="G24" s="52"/>
    </row>
    <row r="25" spans="1:8" x14ac:dyDescent="0.35">
      <c r="A25" s="48" t="s">
        <v>26</v>
      </c>
      <c r="B25" s="49"/>
      <c r="C25" s="49"/>
      <c r="D25" s="50"/>
      <c r="E25" s="9"/>
      <c r="F25" s="14">
        <f>E25*F18</f>
        <v>0</v>
      </c>
      <c r="G25" s="52"/>
    </row>
    <row r="26" spans="1:8" x14ac:dyDescent="0.35">
      <c r="A26" s="48" t="s">
        <v>27</v>
      </c>
      <c r="B26" s="49"/>
      <c r="C26" s="49"/>
      <c r="D26" s="50"/>
      <c r="E26" s="9"/>
      <c r="F26" s="14">
        <f>E26*F19</f>
        <v>0</v>
      </c>
      <c r="G26" s="53"/>
    </row>
    <row r="27" spans="1:8" s="1" customFormat="1" x14ac:dyDescent="0.35">
      <c r="A27" s="32" t="s">
        <v>4</v>
      </c>
      <c r="B27" s="33"/>
      <c r="C27" s="33"/>
      <c r="D27" s="34"/>
      <c r="E27" s="20"/>
      <c r="F27" s="21">
        <f>SUM(F21:F24)</f>
        <v>0</v>
      </c>
      <c r="G27" s="17">
        <f>F27</f>
        <v>0</v>
      </c>
    </row>
    <row r="28" spans="1:8" ht="17" customHeight="1" x14ac:dyDescent="0.35">
      <c r="A28" s="65"/>
      <c r="B28" s="66"/>
      <c r="C28" s="66"/>
      <c r="D28" s="66"/>
      <c r="E28" s="66"/>
      <c r="F28" s="67"/>
      <c r="G28" s="37"/>
    </row>
    <row r="29" spans="1:8" ht="21" x14ac:dyDescent="0.5">
      <c r="A29" s="58" t="s">
        <v>10</v>
      </c>
      <c r="B29" s="59"/>
      <c r="C29" s="59"/>
      <c r="D29" s="59"/>
      <c r="E29" s="59"/>
      <c r="F29" s="60"/>
      <c r="G29" s="37"/>
      <c r="H29" s="22"/>
    </row>
    <row r="30" spans="1:8" x14ac:dyDescent="0.35">
      <c r="A30" s="32" t="s">
        <v>36</v>
      </c>
      <c r="B30" s="33"/>
      <c r="C30" s="33"/>
      <c r="D30" s="33"/>
      <c r="E30" s="34"/>
      <c r="F30" s="4">
        <v>100</v>
      </c>
      <c r="G30" s="37"/>
      <c r="H30" s="22"/>
    </row>
    <row r="31" spans="1:8" x14ac:dyDescent="0.35">
      <c r="A31" s="32" t="s">
        <v>11</v>
      </c>
      <c r="B31" s="33"/>
      <c r="C31" s="33"/>
      <c r="D31" s="33"/>
      <c r="E31" s="34"/>
      <c r="F31" s="4" t="s">
        <v>12</v>
      </c>
      <c r="G31" s="37"/>
    </row>
    <row r="32" spans="1:8" x14ac:dyDescent="0.35">
      <c r="A32" s="29" t="s">
        <v>13</v>
      </c>
      <c r="B32" s="30"/>
      <c r="C32" s="30"/>
      <c r="D32" s="30"/>
      <c r="E32" s="31"/>
      <c r="F32" s="25"/>
      <c r="G32" s="37"/>
    </row>
    <row r="33" spans="1:12" x14ac:dyDescent="0.35">
      <c r="A33" s="29" t="s">
        <v>14</v>
      </c>
      <c r="B33" s="30"/>
      <c r="C33" s="30"/>
      <c r="D33" s="30"/>
      <c r="E33" s="31"/>
      <c r="F33" s="25"/>
      <c r="G33" s="37"/>
    </row>
    <row r="34" spans="1:12" x14ac:dyDescent="0.35">
      <c r="A34" s="29" t="s">
        <v>15</v>
      </c>
      <c r="B34" s="30"/>
      <c r="C34" s="30"/>
      <c r="D34" s="30"/>
      <c r="E34" s="31"/>
      <c r="F34" s="25"/>
      <c r="G34" s="37"/>
    </row>
    <row r="35" spans="1:12" x14ac:dyDescent="0.35">
      <c r="A35" s="29" t="s">
        <v>35</v>
      </c>
      <c r="B35" s="30"/>
      <c r="C35" s="30"/>
      <c r="D35" s="30"/>
      <c r="E35" s="31"/>
      <c r="F35" s="25"/>
      <c r="G35" s="37"/>
    </row>
    <row r="36" spans="1:12" x14ac:dyDescent="0.35">
      <c r="A36" s="29" t="s">
        <v>25</v>
      </c>
      <c r="B36" s="30"/>
      <c r="C36" s="30"/>
      <c r="D36" s="30"/>
      <c r="E36" s="31"/>
      <c r="F36" s="25"/>
      <c r="G36" s="37"/>
    </row>
    <row r="37" spans="1:12" x14ac:dyDescent="0.35">
      <c r="A37" s="29" t="s">
        <v>19</v>
      </c>
      <c r="B37" s="30"/>
      <c r="C37" s="30"/>
      <c r="D37" s="30"/>
      <c r="E37" s="31"/>
      <c r="F37" s="25"/>
      <c r="G37" s="37"/>
    </row>
    <row r="38" spans="1:12" x14ac:dyDescent="0.35">
      <c r="A38" s="29" t="s">
        <v>17</v>
      </c>
      <c r="B38" s="30"/>
      <c r="C38" s="30"/>
      <c r="D38" s="30"/>
      <c r="E38" s="31"/>
      <c r="F38" s="25"/>
      <c r="G38" s="37"/>
    </row>
    <row r="39" spans="1:12" x14ac:dyDescent="0.35">
      <c r="A39" s="29" t="s">
        <v>18</v>
      </c>
      <c r="B39" s="30"/>
      <c r="C39" s="30"/>
      <c r="D39" s="30"/>
      <c r="E39" s="31"/>
      <c r="F39" s="25"/>
      <c r="G39" s="37"/>
    </row>
    <row r="40" spans="1:12" ht="16" thickBot="1" x14ac:dyDescent="0.4">
      <c r="A40" s="46" t="s">
        <v>4</v>
      </c>
      <c r="B40" s="47"/>
      <c r="C40" s="47"/>
      <c r="D40" s="47"/>
      <c r="E40" s="47"/>
      <c r="F40" s="15">
        <f>(F32+F33+F34+F35+F36+F37+F38+F39)/8*F30</f>
        <v>0</v>
      </c>
      <c r="G40" s="17">
        <f>F40</f>
        <v>0</v>
      </c>
    </row>
    <row r="41" spans="1:12" ht="19" thickBot="1" x14ac:dyDescent="0.5">
      <c r="A41" s="62" t="s">
        <v>20</v>
      </c>
      <c r="B41" s="63"/>
      <c r="C41" s="63"/>
      <c r="D41" s="63"/>
      <c r="E41" s="63"/>
      <c r="F41" s="64"/>
      <c r="G41" s="18">
        <f>(G40*G4)+(G27*G5)+(G14*G6)</f>
        <v>0</v>
      </c>
      <c r="H41" s="7"/>
      <c r="I41" s="7"/>
      <c r="J41" s="7"/>
      <c r="K41" s="7"/>
      <c r="L41" s="7"/>
    </row>
    <row r="43" spans="1:12" ht="38" customHeight="1" x14ac:dyDescent="0.35">
      <c r="A43" s="61" t="s">
        <v>40</v>
      </c>
      <c r="B43" s="61"/>
      <c r="C43" s="61"/>
      <c r="D43" s="61"/>
      <c r="E43" s="61"/>
      <c r="F43" s="61"/>
      <c r="G43" s="61"/>
    </row>
    <row r="44" spans="1:12" x14ac:dyDescent="0.35">
      <c r="A44" s="27"/>
    </row>
    <row r="45" spans="1:12" x14ac:dyDescent="0.35">
      <c r="A45" s="27" t="s">
        <v>37</v>
      </c>
    </row>
    <row r="46" spans="1:12" x14ac:dyDescent="0.35">
      <c r="A46" s="27"/>
    </row>
    <row r="47" spans="1:12" x14ac:dyDescent="0.35">
      <c r="A47" s="27"/>
    </row>
    <row r="48" spans="1:12" x14ac:dyDescent="0.35">
      <c r="A48" s="27" t="s">
        <v>38</v>
      </c>
    </row>
    <row r="49" spans="1:1" x14ac:dyDescent="0.35">
      <c r="A49" s="27"/>
    </row>
    <row r="50" spans="1:1" x14ac:dyDescent="0.35">
      <c r="A50" s="27"/>
    </row>
    <row r="51" spans="1:1" x14ac:dyDescent="0.35">
      <c r="A51" s="27" t="s">
        <v>39</v>
      </c>
    </row>
    <row r="52" spans="1:1" x14ac:dyDescent="0.35">
      <c r="A52" s="27"/>
    </row>
    <row r="54" spans="1:1" ht="18" x14ac:dyDescent="0.35">
      <c r="A54" s="28"/>
    </row>
  </sheetData>
  <mergeCells count="42">
    <mergeCell ref="A43:G43"/>
    <mergeCell ref="A14:E14"/>
    <mergeCell ref="A40:E40"/>
    <mergeCell ref="A41:F41"/>
    <mergeCell ref="A22:D22"/>
    <mergeCell ref="A23:D23"/>
    <mergeCell ref="A24:D24"/>
    <mergeCell ref="A18:E18"/>
    <mergeCell ref="A19:E19"/>
    <mergeCell ref="A32:E32"/>
    <mergeCell ref="A33:E33"/>
    <mergeCell ref="G28:G39"/>
    <mergeCell ref="A15:F15"/>
    <mergeCell ref="A28:F28"/>
    <mergeCell ref="A27:D27"/>
    <mergeCell ref="A29:F29"/>
    <mergeCell ref="A26:D26"/>
    <mergeCell ref="G15:G26"/>
    <mergeCell ref="A4:F4"/>
    <mergeCell ref="A5:F5"/>
    <mergeCell ref="A6:F6"/>
    <mergeCell ref="A20:D20"/>
    <mergeCell ref="A21:D21"/>
    <mergeCell ref="A16:F16"/>
    <mergeCell ref="A17:E17"/>
    <mergeCell ref="A25:D25"/>
    <mergeCell ref="A3:F3"/>
    <mergeCell ref="G8:G13"/>
    <mergeCell ref="A11:C11"/>
    <mergeCell ref="A8:F8"/>
    <mergeCell ref="A10:C10"/>
    <mergeCell ref="A13:C13"/>
    <mergeCell ref="A12:C12"/>
    <mergeCell ref="A9:C9"/>
    <mergeCell ref="A38:E38"/>
    <mergeCell ref="A39:E39"/>
    <mergeCell ref="A31:E31"/>
    <mergeCell ref="A30:E30"/>
    <mergeCell ref="A34:E34"/>
    <mergeCell ref="A35:E35"/>
    <mergeCell ref="A36:E36"/>
    <mergeCell ref="A37:E37"/>
  </mergeCells>
  <conditionalFormatting sqref="C2807">
    <cfRule type="colorScale" priority="5">
      <colorScale>
        <cfvo type="min"/>
        <cfvo type="percent" val="100"/>
        <cfvo type="max"/>
        <color rgb="FFFF0000"/>
        <color rgb="FF00B050"/>
        <color rgb="FFFF0000"/>
      </colorScale>
    </cfRule>
  </conditionalFormatting>
  <conditionalFormatting sqref="E27">
    <cfRule type="cellIs" dxfId="2" priority="3" operator="equal">
      <formula>1</formula>
    </cfRule>
    <cfRule type="dataBar" priority="4">
      <dataBar>
        <cfvo type="percent" val="&quot;&lt;100&quot;"/>
        <cfvo type="max"/>
        <color rgb="FFFF0000"/>
      </dataBar>
      <extLst>
        <ext xmlns:x14="http://schemas.microsoft.com/office/spreadsheetml/2009/9/main" uri="{B025F937-C7B1-47D3-B67F-A62EFF666E3E}">
          <x14:id>{65E46E6E-EE27-F344-817A-2CEE1194E2FC}</x14:id>
        </ext>
      </extLst>
    </cfRule>
  </conditionalFormatting>
  <conditionalFormatting sqref="F27">
    <cfRule type="cellIs" dxfId="1" priority="1" operator="greaterThan">
      <formula>$F$17</formula>
    </cfRule>
    <cfRule type="cellIs" dxfId="0" priority="2" operator="lessThanOrEqual">
      <formula>$F$17</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5E46E6E-EE27-F344-817A-2CEE1194E2FC}">
            <x14:dataBar minLength="0" maxLength="100" gradient="0">
              <x14:cfvo type="percent">
                <xm:f>"&lt;100"</xm:f>
              </x14:cfvo>
              <x14:cfvo type="autoMax"/>
              <x14:negativeFillColor rgb="FFFF0000"/>
              <x14:axisColor rgb="FF000000"/>
            </x14:dataBar>
          </x14:cfRule>
          <xm:sqref>E27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Ludo Huisman</dc:creator>
  <cp:lastModifiedBy>Ludo</cp:lastModifiedBy>
  <dcterms:created xsi:type="dcterms:W3CDTF">2018-03-09T11:03:45Z</dcterms:created>
  <dcterms:modified xsi:type="dcterms:W3CDTF">2018-04-20T15:21:25Z</dcterms:modified>
</cp:coreProperties>
</file>