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M\01. klanten\mboRijnland\Aanbestedingen\HR-systeem\Aanbestedingsdocumenten\1. Document\"/>
    </mc:Choice>
  </mc:AlternateContent>
  <bookViews>
    <workbookView xWindow="0" yWindow="0" windowWidth="28800" windowHeight="121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D23" i="1" l="1"/>
  <c r="D17" i="1"/>
  <c r="D16" i="1"/>
  <c r="D19" i="1" l="1"/>
  <c r="D26" i="1" s="1"/>
</calcChain>
</file>

<file path=xl/sharedStrings.xml><?xml version="1.0" encoding="utf-8"?>
<sst xmlns="http://schemas.openxmlformats.org/spreadsheetml/2006/main" count="17" uniqueCount="17">
  <si>
    <t>Prijzenblad</t>
  </si>
  <si>
    <t>Inschrijver dient enkel de gele cellen in te vullen</t>
  </si>
  <si>
    <t>Prijzen zijn inclusief alle bijkomende kosten en inclusief BTW. Er kunnen geen rechten worden ontleend aan de aantallen.</t>
  </si>
  <si>
    <t>Prijs inschrijver</t>
  </si>
  <si>
    <t>mboRijnland</t>
  </si>
  <si>
    <t>HR-systeem</t>
  </si>
  <si>
    <t>Inschrijver:</t>
  </si>
  <si>
    <t>Prijsonderdeel</t>
  </si>
  <si>
    <t>Eenmalige implementatiekosten voor implementatie, inrichting en migratie:</t>
  </si>
  <si>
    <t>Gebruiksrechten:</t>
  </si>
  <si>
    <t>Implementatiekosten:</t>
  </si>
  <si>
    <t>Wegingsfactor</t>
  </si>
  <si>
    <t>Vergelijkingsprijs</t>
  </si>
  <si>
    <t>Vergelijkingsprijs gebruiksrechten:</t>
  </si>
  <si>
    <t>Prijs per interne medewerker per maand vanaf livegang</t>
  </si>
  <si>
    <t>Prijs per externe mederwerker per maand vanaf livegang</t>
  </si>
  <si>
    <t>Vergelijkingsprijs 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</si>
</sst>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3" fillId="0" borderId="0" xfId="0" applyFont="1"/>
    <xf numFmtId="44" fontId="0" fillId="0" borderId="0" xfId="1" applyFont="1"/>
    <xf numFmtId="0" fontId="4" fillId="0" borderId="0" xfId="0" applyFont="1"/>
    <xf numFmtId="0" fontId="0" fillId="0" borderId="0" xfId="1" applyNumberFormat="1" applyFont="1"/>
    <xf numFmtId="0" fontId="0" fillId="2" borderId="1" xfId="0" applyFill="1" applyBorder="1" applyProtection="1">
      <protection locked="0"/>
    </xf>
    <xf numFmtId="44" fontId="0" fillId="2" borderId="1" xfId="0" applyNumberForma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C30" sqref="C30"/>
    </sheetView>
  </sheetViews>
  <sheetFormatPr defaultRowHeight="15" x14ac:dyDescent="0.25"/>
  <cols>
    <col min="1" max="1" width="71" customWidth="1"/>
    <col min="2" max="2" width="27.5703125" customWidth="1"/>
    <col min="3" max="3" width="27.42578125" style="4" bestFit="1" customWidth="1"/>
    <col min="4" max="4" width="17.5703125" style="4" customWidth="1"/>
  </cols>
  <sheetData>
    <row r="1" spans="1:4" x14ac:dyDescent="0.25">
      <c r="A1" s="1" t="s">
        <v>4</v>
      </c>
    </row>
    <row r="2" spans="1:4" x14ac:dyDescent="0.25">
      <c r="A2" s="1" t="s">
        <v>5</v>
      </c>
    </row>
    <row r="3" spans="1:4" x14ac:dyDescent="0.25">
      <c r="A3" s="1" t="s">
        <v>0</v>
      </c>
    </row>
    <row r="4" spans="1:4" x14ac:dyDescent="0.25">
      <c r="A4" s="2">
        <v>43206</v>
      </c>
    </row>
    <row r="6" spans="1:4" x14ac:dyDescent="0.25">
      <c r="A6" s="3" t="s">
        <v>1</v>
      </c>
    </row>
    <row r="7" spans="1:4" x14ac:dyDescent="0.25">
      <c r="A7" s="3" t="s">
        <v>2</v>
      </c>
    </row>
    <row r="10" spans="1:4" x14ac:dyDescent="0.25">
      <c r="A10" s="1" t="s">
        <v>6</v>
      </c>
      <c r="B10" s="7"/>
    </row>
    <row r="13" spans="1:4" x14ac:dyDescent="0.25">
      <c r="A13" s="5" t="s">
        <v>9</v>
      </c>
    </row>
    <row r="14" spans="1:4" x14ac:dyDescent="0.25">
      <c r="A14" s="5"/>
    </row>
    <row r="15" spans="1:4" x14ac:dyDescent="0.25">
      <c r="A15" s="1" t="s">
        <v>7</v>
      </c>
      <c r="B15" s="1" t="s">
        <v>3</v>
      </c>
      <c r="C15" s="4" t="s">
        <v>11</v>
      </c>
      <c r="D15" s="4" t="s">
        <v>12</v>
      </c>
    </row>
    <row r="16" spans="1:4" x14ac:dyDescent="0.25">
      <c r="A16" t="s">
        <v>14</v>
      </c>
      <c r="B16" s="8"/>
      <c r="C16" s="6">
        <f>1725*12*10</f>
        <v>207000</v>
      </c>
      <c r="D16" s="4">
        <f>B16*C16</f>
        <v>0</v>
      </c>
    </row>
    <row r="17" spans="1:4" x14ac:dyDescent="0.25">
      <c r="A17" t="s">
        <v>15</v>
      </c>
      <c r="B17" s="8"/>
      <c r="C17" s="6">
        <f>165*12*10</f>
        <v>19800</v>
      </c>
      <c r="D17" s="4">
        <f>B17*C17</f>
        <v>0</v>
      </c>
    </row>
    <row r="19" spans="1:4" x14ac:dyDescent="0.25">
      <c r="A19" t="s">
        <v>13</v>
      </c>
      <c r="D19" s="4">
        <f>SUM(D16+D17)</f>
        <v>0</v>
      </c>
    </row>
    <row r="21" spans="1:4" x14ac:dyDescent="0.25">
      <c r="A21" s="5" t="s">
        <v>10</v>
      </c>
    </row>
    <row r="22" spans="1:4" x14ac:dyDescent="0.25">
      <c r="A22" s="5"/>
    </row>
    <row r="23" spans="1:4" x14ac:dyDescent="0.25">
      <c r="A23" t="s">
        <v>8</v>
      </c>
      <c r="B23" s="8"/>
      <c r="D23" s="4">
        <f>B23</f>
        <v>0</v>
      </c>
    </row>
    <row r="26" spans="1:4" x14ac:dyDescent="0.25">
      <c r="A26" t="s">
        <v>16</v>
      </c>
      <c r="D26" s="4">
        <f>D19+D23</f>
        <v>0</v>
      </c>
    </row>
  </sheetData>
  <sheetProtection algorithmName="SHA-512" hashValue="SSas91l7Uah5d26c1Wne/dWgtd/T7I8w/MVWYYEf/YJ232JRxwWZoIJfVZ59mKBdywVLA6D7Jevfzo7jfO+Kyg==" saltValue="hYzUj+jQ4mLNlXriGv5+y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Ivo Janssen</cp:lastModifiedBy>
  <dcterms:created xsi:type="dcterms:W3CDTF">2017-12-28T15:05:00Z</dcterms:created>
  <dcterms:modified xsi:type="dcterms:W3CDTF">2018-04-16T13:52:27Z</dcterms:modified>
</cp:coreProperties>
</file>