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927"/>
  <workbookPr codeName="ThisWorkbook"/>
  <mc:AlternateContent xmlns:mc="http://schemas.openxmlformats.org/markup-compatibility/2006">
    <mc:Choice Requires="x15">
      <x15ac:absPath xmlns:x15ac="http://schemas.microsoft.com/office/spreadsheetml/2010/11/ac" url="\\PUHFS0024\Groepsdata30\AKI-CN\Algemeen\cz\6. Projecten CZ\2018\Utrecht - Beheer en ontwikkeling Mendix applicaties\2.1 Publicatie\"/>
    </mc:Choice>
  </mc:AlternateContent>
  <bookViews>
    <workbookView xWindow="240" yWindow="105" windowWidth="12120" windowHeight="8835"/>
  </bookViews>
  <sheets>
    <sheet name="Vragenlijst" sheetId="1" r:id="rId1"/>
  </sheets>
  <definedNames>
    <definedName name="_xlnm.Print_Area" localSheetId="0">Vragenlijst!$A$2:$G$28</definedName>
    <definedName name="_xlnm.Print_Titles" localSheetId="0">Vragenlijst!$4:$8</definedName>
  </definedNames>
  <calcPr calcId="171027"/>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26" i="1" s="1"/>
  <c r="A27" i="1" s="1"/>
  <c r="A28" i="1" s="1"/>
</calcChain>
</file>

<file path=xl/sharedStrings.xml><?xml version="1.0" encoding="utf-8"?>
<sst xmlns="http://schemas.openxmlformats.org/spreadsheetml/2006/main" count="108" uniqueCount="74">
  <si>
    <t xml:space="preserve">Project : </t>
  </si>
  <si>
    <t>Datum  :</t>
  </si>
  <si>
    <t>Document</t>
  </si>
  <si>
    <t>Nr</t>
  </si>
  <si>
    <t>Versie:</t>
  </si>
  <si>
    <t xml:space="preserve">Vraag Gegadigde </t>
  </si>
  <si>
    <t>Paragraaf / Eis - Bepaling</t>
  </si>
  <si>
    <t>Datum vraag-stelling</t>
  </si>
  <si>
    <t>Cat 1: wijziging in aanbestedingsdossier</t>
  </si>
  <si>
    <t>Cat 2: toelichting op aanbestedingsdossier</t>
  </si>
  <si>
    <t>Cat 3: geen wijziging of toelichting op aanbestedingsdossier</t>
  </si>
  <si>
    <t>*</t>
  </si>
  <si>
    <t>Categorie 1, 2 of 3*</t>
  </si>
  <si>
    <t>Wijziging of toelichting</t>
  </si>
  <si>
    <t>Selectie fase: Utrecht - Beheer en ontwikkeling Mendix applicaties</t>
  </si>
  <si>
    <t>Wat is de uiterlijke ingangsdatum van de overeenkomst?</t>
  </si>
  <si>
    <t>3</t>
  </si>
  <si>
    <t>De Raamovereenkomst gaat in één maand na de definitieve gunning (na afronding administratieve proces), volgens de huidige inzichten is dit rond augustus 2018.</t>
  </si>
  <si>
    <t>Aanvullingen op de Selectieleidraad</t>
  </si>
  <si>
    <t>3.2.4</t>
  </si>
  <si>
    <t>Aankondiging, Aanvullingen op Selectieledraad, TenderNed</t>
  </si>
  <si>
    <t>-</t>
  </si>
  <si>
    <t>TenderNed</t>
  </si>
  <si>
    <t>Eisen, volgnummer 5. Aanvullingen Aanbestedingsleidraad 3.1.1.1</t>
  </si>
  <si>
    <t>1. In het document ‘Aanvullingen op de selectieleidraad’, in paragraaf 3.1.4, staat “Ervaringseis 3: Beheren van Mendix applicatie”. Dit is (vrijwel) dezelfde eis als Ervaringseis 2. Wij vermoeden dat Ervaringseis 3 moet zijn: “Testen van Mendix applicatie”. Is dat correct? Zo ja, kunt u dan de juiste daarbij behorende eisen melden?_x000D_</t>
  </si>
  <si>
    <t>Klopt, zie document 'Aanvullingen op de selectieleidraad v1.1'_x000D_</t>
  </si>
  <si>
    <t>Het sub-criteria kun je aangeven in de rechter kolom onder de Ja / nee. Zie document: 'Selectieleidraad bijlagen v2'.</t>
  </si>
  <si>
    <t>2. In het document ‘Aanvullingen op de selectieleidraad’, in paragraaf 3.2.4, punt c), staat “In Bijlage 2 dient per referentie aangegeven te worden voor welke sub-criterium van het betreffende selectiecriterium hij wordt ingezet”. In Bijlage 2 zien wij wel dat we kunnen aangeven voor welke eis we die referentie indienen. Maar waar in het referentieformulier moeten we aangeven voor welke sub-criteria van welke selectiecriteria die referentie wordt gebruikt?_x000D_</t>
  </si>
  <si>
    <t>3. In het document ‘Aanvullingen op de selectieleidraad’, in paragraaf 3.2.4, punt d), staat “Het indienen van meer referenties leidt niet tot meer punten. Elk aspect wordt maar één keer beoordeeld”. Wij nemen aan dat u hier met ‘aspect’ bedoelt ‘sub-criterium’, klopt dat?</t>
  </si>
  <si>
    <t>4. In het document ‘Aanvullingen op de selectieleidraad’, in paragraaf 3.2.4, punt b), staat “Er mogen meerdere referenties worden gecombineerd om aan de gestelde sub-criterium te voldoen”. Wij begrijpen dit, in combinatie met punt d), als volgt: als wij 2 referenties aanleveren, waarin we een bepaald sub-criterium aantonen, dan geeft u ons 1 score voor dat sub-criterium, gebaseerd op de beschreven ervaring daarmee in beide referenties. Voorbeeld: wij leveren 1 referentie aan, waarin we aantonen dat we een Mendix-applicatie beheerd hebben waarin gebruik werd gemaakt van KPI’s (sub-criterium f). Vervolgens leveren wij een 2e referentie aan, waarin we beschrijven dat we een Mendix-applicatie beheerd hebben waarin sprake was van continuous improvement (ook sub-criterium f). U beoordeelt dan het sub-criterium f) op basis van deze 2 ingeleverde referenties, waarin de sterke punten van beide referenties bij elkaar opgeteld worden en we dus op 1 score van +2 voor het subcriterium f) kunnen uitkomen (terwijl beide referenties los van elkaar bijv. een score ‘0’ zouden opleveren). Begrijpen we dit goed?_x000D_</t>
  </si>
  <si>
    <t>5. Document ‘Aanvullingen op de selectieleidraad’, paragraaf 3.2. Per selectiecriterium mogen wij minimaal één en maximaal drie referenties inleveren. Voor alle zekerheid: als wij voor een Selectiecriterium maar één referentie indienen waarmee we volledig voldoen aan alle subcriteria bij dat Selectiecriterium, dan kunnen we op al die subcriteria de maximale score behalen, klopt dat? Met andere woorden: het levert geen extra punten op als we subcriteria in meerdere referenties aantonen?_x000D_</t>
  </si>
  <si>
    <t>6. In het document ‘Aanvullingen op de selectieleidraad’, in paragraaf 3.2.4, punt e), staat “De referentie dient te worden opgenomen conform het format ‘Bijlage 2’ en dient uit maximaal vijf enkelzijdig pagina’s A4-formaat te bestaan”. Wij nemen aan dat wij in Bijlage 2 niks mogen aanpassen, dus bijvoorbeeld ook niet het lettertype of breedte van de kolom waarin wij onze gegevens moeten invoeren. Is dat correct?_x000D_</t>
  </si>
  <si>
    <t>7.In Bijlage 2 (Referentieformulier) staat ‘(Deel)opdracht afgerond’ (Ja/Nee). Wat bedoelt u hier precies? Als we als referentie bijvoorbeeld een lopende opdracht inleveren, waarin we al enkele delen hebben opgeleverd, maar het eindresultaat of het einde van de opdracht nog niet bereikt is. Vullen we hier dan ‘Ja” of “Nee” in?</t>
  </si>
  <si>
    <t>Ja, dit is correct.</t>
  </si>
  <si>
    <t xml:space="preserve">Gedeeltelijk juist, echter ipv. sub-criterium had er criteria moeten staan. Bij de referentie kunt u aangeven voor welk sub-criterium wij deze moeten beoordelen. Zo kan b.v. referentie-1 voor sub-criterium a &amp; c ingediend worden en referentie-2 voor sub-criterium b en d. Dit om te voorkomen dat wij per sub-criterium het verkeerde beoordelen. Zie ook document 'Aanvullingen op de selectieleidraad v1.1'_x000D_
</t>
  </si>
  <si>
    <t>Klopt, als er één referentie wordt ingeleverd gebruiken we die voor het beoordelen van alle sub-criteria._x000D_</t>
  </si>
  <si>
    <t>Deels correct, van bijlage 2 mag de klom breedte van de tabel aangepast worden, de marges, het lettertype en letter grote dient onveranderd te blijven._x000D_</t>
  </si>
  <si>
    <t>Als het een nog lopende opdracht betreft (waarbij nog niet alle delen zijn opgeleverd) vult u hier 'Nee' in.</t>
  </si>
  <si>
    <t>Aanvullingen op de selectieleidraad</t>
  </si>
  <si>
    <t>TendernNed</t>
  </si>
  <si>
    <t>1</t>
  </si>
  <si>
    <t>2</t>
  </si>
  <si>
    <t>Bestek/beschrijvend document</t>
  </si>
  <si>
    <t>Aanvulling op de selectieleidraad:$3.2</t>
  </si>
  <si>
    <t>Aanvulling op de selectieleidraad$2.5</t>
  </si>
  <si>
    <t>Aanvulling op de selectieleidraad$2.4</t>
  </si>
  <si>
    <t>Aanvulling op de selectieleidraad$2.3</t>
  </si>
  <si>
    <t>Aanvulling op de selectieleidraad$2.2</t>
  </si>
  <si>
    <t>Aanvulling op de selectieleidraad	$2.2</t>
  </si>
  <si>
    <t>Aanvulling op de selectieleidraad: 	$2.2</t>
  </si>
  <si>
    <t>Kunt u bevestigen dat de referenties die voor de Kwaliteitseisen verschillend en/of hetzelfde mogen zijn van de selectiecriteria.</t>
  </si>
  <si>
    <t>Inschrijver leest hier dat er 15 partijen worden uitgenodigd voor het doen van een aanbod. Klopt het dat er in de eerste ronde 15 partijen doorgaan en dat er van de 15 partijen een selectie van 5 partijen wordt gemaakt in de gunningfase?</t>
  </si>
  <si>
    <t>In de raamovereenkomst worden tarieven vastgesteld. Kunt u verduidelijken wie de tarieven vast stelt?</t>
  </si>
  <si>
    <t>De geschatte omvang wordt niet bekend gemaakt, kunt u de omvang van de afgelopen jaren bekend maken?</t>
  </si>
  <si>
    <t>Wat stelt u zich voor bij het uitvoeren van een gebruikers acceptatie test in het kader van het uitvoeren van een GAT door de leverancier? Kunt u uitleggen hoe u dit proces ziet?</t>
  </si>
  <si>
    <t>Bij grote opdrachten &gt;60K wordt dan alleen development uitbesteed of ook PM, test, IA en overige rollen?</t>
  </si>
  <si>
    <t>Er vindt een beoordeling plaats op ‘past performance’ Kunt u uitleggen waarop wordt beoordeeld?</t>
  </si>
  <si>
    <t>Het doel is om 5 leveranciers  te selecteren die op termijn alle activiteiten. Kunt u uitleggen wat u bedoeld met termijn?</t>
  </si>
  <si>
    <t>De verantwoordelijkheid voor de oplevering van de gewenste kwaliteit en functionaliteit komt bij de leverancier te liggen. Welke contractsvorm ligt hieraan ten grondslag?</t>
  </si>
  <si>
    <t>h) […] Indien bij een Selectiecriterium meer dan het maximum aantal referentieprojecten is overgelegd, wordt het referentieprojecten die volgordelijk als eerste in de aanmelding bij het betreffende Geschiktheidseis/-Kerncompetentie worden aangetroffen beoordeeld.
Wij nemen aan dat hier in plaats van "Geschiktheidseis/-Kerncompetentie" gelezen dient te worden: "Selectiecriterium", aangezien het bij de Geschiktheidseisen niet is toegestaan meerdere referenties te gebruiken om aan 1 Geschiktheidseis te voldoen. Is deze aanname juist?</t>
  </si>
  <si>
    <t>De Aankondiging en TenderNed vermelden een beoogd minimumaantal van 7 uit te nodigen Gegadigden; het document Aanvullingen op de Selectieleidraad vermeldt in paragraaf 3.2 een minimum van 4. Welk aantal is nu juist?
Wat is de consequentie indien minder dan het gestelde minimum aantal Gegadigden zich kwalificeert voor de Gunningsfase?</t>
  </si>
  <si>
    <t>Selectieleidraad paragraaf 3.1.1.1 - In te dienen documenten stelt: Opgave aantal FTE dat bij de organisatie in dienst is, hoeveel medewerkers certified Mendix ontwikkelaars zijn en hoeveel advanced certified Mendix ontwikkelaar.
Tenderned vermeldt bij deze eis als op te leveren bewijsstukken: Overzicht Personeelsbestand met een verwijzing naar de Mendix Partner site. 
O.b.v. de selectieleidraad lijkt de verwachting van ProRail lijkt te zijn een overzicht van aantallen medewerkers. De tekst op TenderNed lijkt echter te duiden op een lijst van gecertificeerde medewerkers op persoonsniveau.
Wat is precies de verwachting van ProRail m.b.t. het op te leveren bewijsstuk m.b.t. Ervaring uitvoerend personeel?
En wat verwacht ProRail concreet m.b.t. de gevraagde verwijzing naar de Mendix Partner site?</t>
  </si>
  <si>
    <t>Bij applicaties: het opstellen van een GAT testplan met testgevallen (te accorderen door ProRail), waarna ProRail de testen zal uitvoeren om te bepalen of deze voldoen aan het plan.
Bij mobiele testen: het opstellen van een GAT testplan met testgevallen (te accorderen door ProRail), het testen mobiele schermen op gebruiksvriendelijkheid op een range van toestellen. ProRail krijgt de schermen en uitzonderingen te zien om te bepalen of deze voldoen aan het plan.</t>
  </si>
  <si>
    <t xml:space="preserve">We zijn voornemens om voor de Raamovereenkomst de volgende maximale tarieven te laten gelden: Scrummaster/projectmanager: €110,-; ICT-consultant: € 110,-; IT-engineer: € 100,-; Tester en mobiel tester: € 90,-.
De inschrijver kan hier (per Nadere overeenkomst) een korting op geven.
</t>
  </si>
  <si>
    <t>Ja, de referenties voor de selectie- en kwaliteitseisen mogen gelijk zijn maar mogen ook verschillen. Het is zelfs mogelijk om één referentie voor alle selectie- en kwaliteitseisen in te leveren.</t>
  </si>
  <si>
    <t>ProRail vraagt een opgave van:
- aantal FTE binnen de eigen organisatie;
- aantal Mendix gecertificeerde medewerkers (niet op persoonsniveau);
- aantal advanced Mendix gecertificeerde medewerkers (niet op persoonsniveau);
Indien ProRail de opgave wil toetsen dan doen wij dit door een controle op de informatie op de Mendix partner site of indien deze informatie op de mentrix site niet voorhanden/niet volledig is, door een ondertekende uitdraai uit het personeelbestand op te vragen bij de Gegadigde.</t>
  </si>
  <si>
    <t>Nota van Inlichtingen</t>
  </si>
  <si>
    <t>Het zijn maximaal 15 partijen die kunnen doorgaan. Door knock out eisen kunnen dit er minder zijn. Hieruit komt een selectie van maximaal 5 partijen in de gunningsfase.</t>
  </si>
  <si>
    <t>Wegens wijzigingen in de manier van contracteren en in de administratieve systemen is het helaas niet mogelijk om  een betrouwbaar beeld te geven over de financiële omvang. Binnen de afdeling cc BA zijn van de huidige 100 applicaties er 24 gebouwd in Mendix, in de toekomst zal dit aantal waarschijnlijk toenemen ook omdat andere afdelingen van de Overeenkomst gebruik kunnen maken.</t>
  </si>
  <si>
    <t>Hierbij gelden de bepalingen uit de Arbit en de eisen in het Bestek, achteraf zullen de prestaties m.b.v. een prestatiemeting beoordeeld worden.</t>
  </si>
  <si>
    <t>Bij opdrachten geven wij aan welke diensten wij geleverd willen zien: ontwikkel, beheer, test en/of consultancy. Leverancier levert een (agile/scrum) team die gevraagde diensten uit kan voeren, de leverancier dient zelf te bepalen of hier PM- of IA-capaciteit voor nodig is.</t>
  </si>
  <si>
    <t>Beoordeling is o.b.v.: de kwaliteit van de ramingen; de productiviteit; kwaliteit opleveringen en de samenwerking met opdrachtgever. De exacte vragen zullen in de inschrijvingsfase bekend gemaakt worden.</t>
  </si>
  <si>
    <t>Op termijn wil zeggen dat allen nieuwe opdrachten onder de nieuwe mantel uitgevraagd zullen worden. Afhankelijk van beschikbare budget en tijd zullen de bestaande applicaties onder de mantel worden gebracht (verwachte looptijd 1 a 2 jaar). Mendix applicaties die end-of-live zijn zullen worden uitgefaseerd.</t>
  </si>
  <si>
    <t>Het minimaal beoogd aantal Gegadigden is 4. Bij minder dan 4 gegadigden wordt de aanbesteding afgebroken.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</si>
</sst>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
  </numFmts>
  <fonts count="9" x14ac:knownFonts="1">
    <font>
      <sz val="11"/>
      <name val="Arial"/>
    </font>
    <font>
      <sz val="8.5"/>
      <name val="Arial"/>
      <family val="2"/>
    </font>
    <font>
      <sz val="8.5"/>
      <name val="Arial"/>
      <family val="2"/>
    </font>
    <font>
      <sz val="8.5"/>
      <name val="Arial Rounded MT Bold"/>
      <family val="2"/>
    </font>
    <font>
      <b/>
      <u/>
      <sz val="8.5"/>
      <name val="Arial"/>
      <family val="2"/>
    </font>
    <font>
      <b/>
      <sz val="8"/>
      <name val="Arial"/>
      <family val="2"/>
    </font>
    <font>
      <b/>
      <sz val="10"/>
      <name val="Arial"/>
      <family val="2"/>
    </font>
    <font>
      <sz val="11"/>
      <name val="Arial"/>
      <family val="2"/>
    </font>
    <font>
      <sz val="10"/>
      <name val="Arial"/>
      <family val="2"/>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28">
    <xf numFmtId="0" fontId="0" fillId="0" borderId="0" xfId="0"/>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49" fontId="5" fillId="2" borderId="1" xfId="0" applyNumberFormat="1" applyFont="1" applyFill="1" applyBorder="1" applyAlignment="1">
      <alignment horizontal="left" vertical="top" wrapText="1"/>
    </xf>
    <xf numFmtId="0" fontId="0" fillId="3" borderId="0" xfId="0" applyFill="1"/>
    <xf numFmtId="0" fontId="2" fillId="3" borderId="0" xfId="0" applyFont="1" applyFill="1" applyAlignment="1">
      <alignment horizontal="left" vertical="top"/>
    </xf>
    <xf numFmtId="0" fontId="1" fillId="3" borderId="0" xfId="0" applyFont="1" applyFill="1" applyAlignment="1">
      <alignment horizontal="left" vertical="top"/>
    </xf>
    <xf numFmtId="164" fontId="3" fillId="3" borderId="0" xfId="0" applyNumberFormat="1" applyFont="1" applyFill="1" applyAlignment="1">
      <alignment horizontal="left" vertical="top"/>
    </xf>
    <xf numFmtId="49" fontId="3" fillId="3" borderId="0" xfId="0" applyNumberFormat="1" applyFont="1" applyFill="1" applyAlignment="1">
      <alignment horizontal="left" vertical="top"/>
    </xf>
    <xf numFmtId="49" fontId="2" fillId="3" borderId="0" xfId="0" applyNumberFormat="1" applyFont="1" applyFill="1" applyAlignment="1">
      <alignment horizontal="left" vertical="top"/>
    </xf>
    <xf numFmtId="0" fontId="4" fillId="3" borderId="0" xfId="0" quotePrefix="1" applyFont="1" applyFill="1" applyAlignment="1">
      <alignment horizontal="left" vertical="top"/>
    </xf>
    <xf numFmtId="49" fontId="1" fillId="3" borderId="0" xfId="0" applyNumberFormat="1" applyFont="1" applyFill="1" applyAlignment="1">
      <alignment horizontal="left" vertical="top"/>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14" fontId="1" fillId="3" borderId="1" xfId="0" applyNumberFormat="1" applyFont="1" applyFill="1" applyBorder="1" applyAlignment="1">
      <alignment horizontal="left" vertical="top"/>
    </xf>
    <xf numFmtId="0" fontId="1" fillId="3" borderId="0" xfId="0" applyFont="1" applyFill="1" applyAlignment="1">
      <alignment horizontal="right" vertical="top"/>
    </xf>
    <xf numFmtId="49" fontId="2" fillId="3" borderId="0" xfId="0" applyNumberFormat="1" applyFont="1" applyFill="1" applyAlignment="1">
      <alignment vertical="top"/>
    </xf>
    <xf numFmtId="0" fontId="1" fillId="4" borderId="1" xfId="0" applyFont="1" applyFill="1" applyBorder="1" applyAlignment="1">
      <alignment horizontal="left" vertical="top" wrapText="1"/>
    </xf>
    <xf numFmtId="0" fontId="6" fillId="3" borderId="0" xfId="0" applyFont="1" applyFill="1" applyAlignment="1">
      <alignment horizontal="left" vertical="top"/>
    </xf>
    <xf numFmtId="0" fontId="8" fillId="4" borderId="1" xfId="1" applyFont="1" applyFill="1" applyBorder="1" applyAlignment="1">
      <alignment horizontal="left" vertical="top" wrapText="1"/>
    </xf>
    <xf numFmtId="0" fontId="8" fillId="3" borderId="0" xfId="0" applyFont="1" applyFill="1" applyAlignment="1">
      <alignment horizontal="left" vertical="top"/>
    </xf>
    <xf numFmtId="14" fontId="8" fillId="3" borderId="0" xfId="0" applyNumberFormat="1" applyFont="1" applyFill="1" applyAlignment="1">
      <alignment horizontal="left" vertical="top"/>
    </xf>
    <xf numFmtId="0" fontId="6" fillId="2" borderId="1" xfId="0" applyFont="1" applyFill="1" applyBorder="1" applyAlignment="1">
      <alignment horizontal="left" vertical="top"/>
    </xf>
    <xf numFmtId="14" fontId="8" fillId="3" borderId="1" xfId="0" applyNumberFormat="1" applyFont="1" applyFill="1" applyBorder="1" applyAlignment="1">
      <alignment horizontal="center" vertical="top"/>
    </xf>
    <xf numFmtId="0" fontId="1" fillId="3" borderId="0" xfId="0" applyFont="1" applyFill="1" applyAlignment="1">
      <alignment horizontal="left" vertical="top" wrapText="1"/>
    </xf>
    <xf numFmtId="49" fontId="8" fillId="5" borderId="1" xfId="0" applyNumberFormat="1" applyFont="1" applyFill="1" applyBorder="1" applyAlignment="1">
      <alignment horizontal="center" vertical="top"/>
    </xf>
    <xf numFmtId="49" fontId="8"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center" vertical="top"/>
    </xf>
  </cellXfs>
  <cellStyles count="2">
    <cellStyle name="Standaard" xfId="0" builtinId="0"/>
    <cellStyle name="Standa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3</xdr:row>
      <xdr:rowOff>19050</xdr:rowOff>
    </xdr:from>
    <xdr:to>
      <xdr:col>1</xdr:col>
      <xdr:colOff>942975</xdr:colOff>
      <xdr:row>4</xdr:row>
      <xdr:rowOff>142875</xdr:rowOff>
    </xdr:to>
    <xdr:pic>
      <xdr:nvPicPr>
        <xdr:cNvPr id="1039" name="Picture 3">
          <a:extLst>
            <a:ext uri="{FF2B5EF4-FFF2-40B4-BE49-F238E27FC236}">
              <a16:creationId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925" y="161925"/>
          <a:ext cx="1057275" cy="276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I28"/>
  <sheetViews>
    <sheetView tabSelected="1" zoomScale="115" zoomScaleNormal="115" zoomScaleSheetLayoutView="100" workbookViewId="0">
      <pane xSplit="1" ySplit="8" topLeftCell="B9" activePane="bottomRight" state="frozen"/>
      <selection pane="topRight" activeCell="B1" sqref="B1"/>
      <selection pane="bottomLeft" activeCell="A10" sqref="A10"/>
      <selection pane="bottomRight" activeCell="G28" sqref="G28"/>
    </sheetView>
  </sheetViews>
  <sheetFormatPr defaultRowHeight="12.75" x14ac:dyDescent="0.2"/>
  <cols>
    <col min="1" max="1" width="3.625" style="6" customWidth="1"/>
    <col min="2" max="2" width="14.25" style="6" customWidth="1"/>
    <col min="3" max="3" width="14" style="6" customWidth="1"/>
    <col min="4" max="4" width="67.25" style="20" customWidth="1"/>
    <col min="5" max="5" width="10.125" style="6" customWidth="1"/>
    <col min="6" max="6" width="7.875" style="11" customWidth="1"/>
    <col min="7" max="7" width="63.625" style="6" customWidth="1"/>
    <col min="8" max="16384" width="9" style="6"/>
  </cols>
  <sheetData>
    <row r="2" spans="1:7" x14ac:dyDescent="0.2">
      <c r="A2" s="18" t="s">
        <v>66</v>
      </c>
      <c r="E2" s="15" t="s">
        <v>11</v>
      </c>
      <c r="F2" s="9" t="s">
        <v>8</v>
      </c>
    </row>
    <row r="3" spans="1:7" x14ac:dyDescent="0.2">
      <c r="F3" s="16" t="s">
        <v>9</v>
      </c>
    </row>
    <row r="4" spans="1:7" ht="12" customHeight="1" x14ac:dyDescent="0.2">
      <c r="A4" s="4"/>
      <c r="B4" s="4"/>
      <c r="C4" s="5" t="s">
        <v>0</v>
      </c>
      <c r="D4" s="20" t="s">
        <v>14</v>
      </c>
      <c r="F4" s="16" t="s">
        <v>10</v>
      </c>
    </row>
    <row r="5" spans="1:7" x14ac:dyDescent="0.2">
      <c r="C5" s="5" t="s">
        <v>1</v>
      </c>
      <c r="D5" s="21">
        <v>43173</v>
      </c>
      <c r="E5" s="7"/>
      <c r="F5" s="8"/>
    </row>
    <row r="6" spans="1:7" x14ac:dyDescent="0.2">
      <c r="C6" s="5" t="s">
        <v>4</v>
      </c>
      <c r="D6" s="20">
        <v>2</v>
      </c>
      <c r="E6" s="5"/>
      <c r="F6" s="9"/>
    </row>
    <row r="7" spans="1:7" ht="9" customHeight="1" x14ac:dyDescent="0.2">
      <c r="B7" s="5"/>
      <c r="C7" s="10"/>
      <c r="F7" s="6"/>
    </row>
    <row r="8" spans="1:7" ht="22.5" x14ac:dyDescent="0.2">
      <c r="A8" s="1" t="s">
        <v>3</v>
      </c>
      <c r="B8" s="1" t="s">
        <v>2</v>
      </c>
      <c r="C8" s="2" t="s">
        <v>6</v>
      </c>
      <c r="D8" s="22" t="s">
        <v>5</v>
      </c>
      <c r="E8" s="2" t="s">
        <v>7</v>
      </c>
      <c r="F8" s="3" t="s">
        <v>12</v>
      </c>
      <c r="G8" s="3" t="s">
        <v>13</v>
      </c>
    </row>
    <row r="9" spans="1:7" ht="29.25" customHeight="1" x14ac:dyDescent="0.2">
      <c r="A9" s="12">
        <v>1</v>
      </c>
      <c r="B9" s="13" t="s">
        <v>39</v>
      </c>
      <c r="C9" s="17"/>
      <c r="D9" s="19" t="s">
        <v>15</v>
      </c>
      <c r="E9" s="23">
        <v>43151</v>
      </c>
      <c r="F9" s="25" t="s">
        <v>16</v>
      </c>
      <c r="G9" s="26" t="s">
        <v>17</v>
      </c>
    </row>
    <row r="10" spans="1:7" ht="57" customHeight="1" x14ac:dyDescent="0.2">
      <c r="A10" s="13">
        <f>A9+1</f>
        <v>2</v>
      </c>
      <c r="B10" s="13" t="s">
        <v>38</v>
      </c>
      <c r="C10" s="13"/>
      <c r="D10" s="19" t="s">
        <v>24</v>
      </c>
      <c r="E10" s="23">
        <v>43159</v>
      </c>
      <c r="F10" s="27" t="s">
        <v>40</v>
      </c>
      <c r="G10" s="26" t="s">
        <v>25</v>
      </c>
    </row>
    <row r="11" spans="1:7" ht="81.75" customHeight="1" x14ac:dyDescent="0.2">
      <c r="A11" s="13">
        <f t="shared" ref="A11:A28" si="0">A10+1</f>
        <v>3</v>
      </c>
      <c r="B11" s="13" t="s">
        <v>38</v>
      </c>
      <c r="C11" s="13"/>
      <c r="D11" s="19" t="s">
        <v>27</v>
      </c>
      <c r="E11" s="23">
        <v>43159</v>
      </c>
      <c r="F11" s="27" t="s">
        <v>41</v>
      </c>
      <c r="G11" s="26" t="s">
        <v>26</v>
      </c>
    </row>
    <row r="12" spans="1:7" ht="42.75" customHeight="1" x14ac:dyDescent="0.2">
      <c r="A12" s="13">
        <f t="shared" si="0"/>
        <v>4</v>
      </c>
      <c r="B12" s="13" t="s">
        <v>38</v>
      </c>
      <c r="C12" s="13"/>
      <c r="D12" s="19" t="s">
        <v>28</v>
      </c>
      <c r="E12" s="23">
        <v>43159</v>
      </c>
      <c r="F12" s="27" t="s">
        <v>16</v>
      </c>
      <c r="G12" s="26" t="s">
        <v>33</v>
      </c>
    </row>
    <row r="13" spans="1:7" ht="165.75" customHeight="1" x14ac:dyDescent="0.2">
      <c r="A13" s="13">
        <f t="shared" si="0"/>
        <v>5</v>
      </c>
      <c r="B13" s="13" t="s">
        <v>38</v>
      </c>
      <c r="C13" s="13"/>
      <c r="D13" s="19" t="s">
        <v>29</v>
      </c>
      <c r="E13" s="23">
        <v>43159</v>
      </c>
      <c r="F13" s="25" t="s">
        <v>41</v>
      </c>
      <c r="G13" s="26" t="s">
        <v>34</v>
      </c>
    </row>
    <row r="14" spans="1:7" ht="81.75" customHeight="1" x14ac:dyDescent="0.2">
      <c r="A14" s="13">
        <f t="shared" si="0"/>
        <v>6</v>
      </c>
      <c r="B14" s="13" t="s">
        <v>38</v>
      </c>
      <c r="C14" s="13"/>
      <c r="D14" s="19" t="s">
        <v>30</v>
      </c>
      <c r="E14" s="23">
        <v>43159</v>
      </c>
      <c r="F14" s="25" t="s">
        <v>41</v>
      </c>
      <c r="G14" s="26" t="s">
        <v>35</v>
      </c>
    </row>
    <row r="15" spans="1:7" ht="69" customHeight="1" x14ac:dyDescent="0.2">
      <c r="A15" s="13">
        <f t="shared" si="0"/>
        <v>7</v>
      </c>
      <c r="B15" s="13" t="s">
        <v>38</v>
      </c>
      <c r="C15" s="13"/>
      <c r="D15" s="19" t="s">
        <v>31</v>
      </c>
      <c r="E15" s="23">
        <v>43159</v>
      </c>
      <c r="F15" s="25" t="s">
        <v>41</v>
      </c>
      <c r="G15" s="26" t="s">
        <v>36</v>
      </c>
    </row>
    <row r="16" spans="1:7" ht="55.5" customHeight="1" x14ac:dyDescent="0.2">
      <c r="A16" s="13">
        <f t="shared" si="0"/>
        <v>8</v>
      </c>
      <c r="B16" s="13" t="s">
        <v>38</v>
      </c>
      <c r="C16" s="13"/>
      <c r="D16" s="19" t="s">
        <v>32</v>
      </c>
      <c r="E16" s="23">
        <v>43159</v>
      </c>
      <c r="F16" s="25" t="s">
        <v>16</v>
      </c>
      <c r="G16" s="26" t="s">
        <v>37</v>
      </c>
    </row>
    <row r="17" spans="1:9" ht="39.75" customHeight="1" x14ac:dyDescent="0.2">
      <c r="A17" s="13">
        <f t="shared" si="0"/>
        <v>9</v>
      </c>
      <c r="B17" s="19" t="s">
        <v>42</v>
      </c>
      <c r="C17" s="19" t="s">
        <v>43</v>
      </c>
      <c r="D17" s="19" t="s">
        <v>50</v>
      </c>
      <c r="E17" s="23">
        <v>43171.787499999999</v>
      </c>
      <c r="F17" s="25" t="s">
        <v>41</v>
      </c>
      <c r="G17" s="26" t="s">
        <v>64</v>
      </c>
    </row>
    <row r="18" spans="1:9" ht="40.5" customHeight="1" x14ac:dyDescent="0.2">
      <c r="A18" s="13">
        <f t="shared" si="0"/>
        <v>10</v>
      </c>
      <c r="B18" s="19" t="s">
        <v>42</v>
      </c>
      <c r="C18" s="19" t="s">
        <v>43</v>
      </c>
      <c r="D18" s="19" t="s">
        <v>51</v>
      </c>
      <c r="E18" s="23">
        <v>43171.787499999999</v>
      </c>
      <c r="F18" s="25" t="s">
        <v>41</v>
      </c>
      <c r="G18" s="26" t="s">
        <v>67</v>
      </c>
    </row>
    <row r="19" spans="1:9" ht="56.25" customHeight="1" x14ac:dyDescent="0.2">
      <c r="A19" s="13">
        <f t="shared" si="0"/>
        <v>11</v>
      </c>
      <c r="B19" s="19" t="s">
        <v>42</v>
      </c>
      <c r="C19" s="19" t="s">
        <v>44</v>
      </c>
      <c r="D19" s="19" t="s">
        <v>52</v>
      </c>
      <c r="E19" s="23">
        <v>43171.787499999999</v>
      </c>
      <c r="F19" s="25" t="s">
        <v>40</v>
      </c>
      <c r="G19" s="26" t="s">
        <v>63</v>
      </c>
      <c r="I19" s="24"/>
    </row>
    <row r="20" spans="1:9" ht="67.5" customHeight="1" x14ac:dyDescent="0.2">
      <c r="A20" s="13">
        <f t="shared" si="0"/>
        <v>12</v>
      </c>
      <c r="B20" s="19" t="s">
        <v>42</v>
      </c>
      <c r="C20" s="19" t="s">
        <v>44</v>
      </c>
      <c r="D20" s="19" t="s">
        <v>53</v>
      </c>
      <c r="E20" s="23">
        <v>43171.787499999999</v>
      </c>
      <c r="F20" s="25" t="s">
        <v>16</v>
      </c>
      <c r="G20" s="26" t="s">
        <v>68</v>
      </c>
    </row>
    <row r="21" spans="1:9" ht="93.75" customHeight="1" x14ac:dyDescent="0.2">
      <c r="A21" s="13">
        <f t="shared" si="0"/>
        <v>13</v>
      </c>
      <c r="B21" s="19" t="s">
        <v>42</v>
      </c>
      <c r="C21" s="19" t="s">
        <v>45</v>
      </c>
      <c r="D21" s="19" t="s">
        <v>54</v>
      </c>
      <c r="E21" s="23">
        <v>43171.787499999999</v>
      </c>
      <c r="F21" s="25" t="s">
        <v>41</v>
      </c>
      <c r="G21" s="26" t="s">
        <v>62</v>
      </c>
    </row>
    <row r="22" spans="1:9" ht="42" customHeight="1" x14ac:dyDescent="0.2">
      <c r="A22" s="13">
        <f t="shared" si="0"/>
        <v>14</v>
      </c>
      <c r="B22" s="19" t="s">
        <v>42</v>
      </c>
      <c r="C22" s="19" t="s">
        <v>46</v>
      </c>
      <c r="D22" s="19" t="s">
        <v>58</v>
      </c>
      <c r="E22" s="23">
        <v>43171.787499999999</v>
      </c>
      <c r="F22" s="25" t="s">
        <v>41</v>
      </c>
      <c r="G22" s="26" t="s">
        <v>69</v>
      </c>
    </row>
    <row r="23" spans="1:9" ht="52.5" customHeight="1" x14ac:dyDescent="0.2">
      <c r="A23" s="13">
        <f t="shared" si="0"/>
        <v>15</v>
      </c>
      <c r="B23" s="19" t="s">
        <v>42</v>
      </c>
      <c r="C23" s="19" t="s">
        <v>47</v>
      </c>
      <c r="D23" s="19" t="s">
        <v>55</v>
      </c>
      <c r="E23" s="23">
        <v>43171.787499999999</v>
      </c>
      <c r="F23" s="25" t="s">
        <v>41</v>
      </c>
      <c r="G23" s="26" t="s">
        <v>70</v>
      </c>
    </row>
    <row r="24" spans="1:9" ht="42" customHeight="1" x14ac:dyDescent="0.2">
      <c r="A24" s="13">
        <f t="shared" si="0"/>
        <v>16</v>
      </c>
      <c r="B24" s="19" t="s">
        <v>42</v>
      </c>
      <c r="C24" s="19" t="s">
        <v>48</v>
      </c>
      <c r="D24" s="19" t="s">
        <v>56</v>
      </c>
      <c r="E24" s="23">
        <v>43171.787499999999</v>
      </c>
      <c r="F24" s="25" t="s">
        <v>41</v>
      </c>
      <c r="G24" s="26" t="s">
        <v>71</v>
      </c>
    </row>
    <row r="25" spans="1:9" ht="54.75" customHeight="1" x14ac:dyDescent="0.2">
      <c r="A25" s="13">
        <f t="shared" si="0"/>
        <v>17</v>
      </c>
      <c r="B25" s="19" t="s">
        <v>42</v>
      </c>
      <c r="C25" s="19" t="s">
        <v>49</v>
      </c>
      <c r="D25" s="19" t="s">
        <v>57</v>
      </c>
      <c r="E25" s="23">
        <v>43171.787499999999</v>
      </c>
      <c r="F25" s="25" t="s">
        <v>41</v>
      </c>
      <c r="G25" s="26" t="s">
        <v>72</v>
      </c>
    </row>
    <row r="26" spans="1:9" ht="95.25" customHeight="1" x14ac:dyDescent="0.2">
      <c r="A26" s="13">
        <f t="shared" si="0"/>
        <v>18</v>
      </c>
      <c r="B26" s="19" t="s">
        <v>18</v>
      </c>
      <c r="C26" s="19" t="s">
        <v>19</v>
      </c>
      <c r="D26" s="19" t="s">
        <v>59</v>
      </c>
      <c r="E26" s="23">
        <v>43159</v>
      </c>
      <c r="F26" s="25" t="s">
        <v>41</v>
      </c>
      <c r="G26" s="26" t="s">
        <v>33</v>
      </c>
    </row>
    <row r="27" spans="1:9" ht="72" customHeight="1" x14ac:dyDescent="0.2">
      <c r="A27" s="13">
        <f t="shared" si="0"/>
        <v>19</v>
      </c>
      <c r="B27" s="19" t="s">
        <v>20</v>
      </c>
      <c r="C27" s="19" t="s">
        <v>21</v>
      </c>
      <c r="D27" s="19" t="s">
        <v>60</v>
      </c>
      <c r="E27" s="23">
        <v>43159</v>
      </c>
      <c r="F27" s="25" t="s">
        <v>41</v>
      </c>
      <c r="G27" s="26" t="s">
        <v>73</v>
      </c>
    </row>
    <row r="28" spans="1:9" ht="146.25" customHeight="1" x14ac:dyDescent="0.2">
      <c r="A28" s="13">
        <f t="shared" si="0"/>
        <v>20</v>
      </c>
      <c r="B28" s="19" t="s">
        <v>22</v>
      </c>
      <c r="C28" s="19" t="s">
        <v>23</v>
      </c>
      <c r="D28" s="19" t="s">
        <v>61</v>
      </c>
      <c r="E28" s="14"/>
      <c r="F28" s="25" t="s">
        <v>41</v>
      </c>
      <c r="G28" s="26" t="s">
        <v>65</v>
      </c>
    </row>
  </sheetData>
  <phoneticPr fontId="0" type="noConversion"/>
  <pageMargins left="0.27559055118110237" right="0.15748031496062992" top="0.31496062992125984" bottom="0.27559055118110237" header="0.23622047244094491" footer="0.15748031496062992"/>
  <pageSetup paperSize="9" scale="72" fitToHeight="2" orientation="landscape" r:id="rId1"/>
  <headerFooter differentOddEven="1" alignWithMargins="0">
    <oddFooter>&amp;R&amp;P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opmerkingen xmlns="http://schemas.microsoft.com/sharepoint/v3" xsi:nil="true"/>
    <LookupGeocode xmlns="b66d71ef-1ca0-4e7b-bee0-5827763ff032" xsi:nil="true"/>
    <Type_x0020_document xmlns="14d702e5-676f-41ba-8971-83849c55e2ae">Formats</Type_x0020_document>
    <Soort_x0020_document xmlns="14d702e5-676f-41ba-8971-83849c55e2ae">Proces- of aanbestedingsdocument</Soort_x0020_document>
    <ProRailVerantwoordelijkeCurrentUser xmlns="http://schemas.microsoft.com/sharepoint/v3">37</ProRailVerantwoordelijkeCurrentUser>
    <KilometerTotGeocodeValidatie xmlns="http://schemas.microsoft.com/sharepoint/v3" xsi:nil="true"/>
    <ScanID xmlns="http://schemas.microsoft.com/sharepoint/v3" xsi:nil="true"/>
    <Dossier xmlns="b66d71ef-1ca0-4e7b-bee0-5827763ff032">24</Dossier>
    <Documentdatum xmlns="http://schemas.microsoft.com/sharepoint/v3">2012-09-10T22:00:00+00:00</Documentdatum>
    <Type_x0020_werk xmlns="14d702e5-676f-41ba-8971-83849c55e2ae">
      <Value>BBV</Value>
      <Value>Kleine werken</Value>
    </Type_x0020_werk>
    <KilometerVanGeocodeValidatie xmlns="http://schemas.microsoft.com/sharepoint/v3" xsi:nil="true"/>
    <Processtap xmlns="14d702e5-676f-41ba-8971-83849c55e2ae">2 - Voorbereiden aanbesteding</Processtap>
    <Documentstatus xmlns="http://schemas.microsoft.com/sharepoint/v3">Concept</Document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Rail document" ma:contentTypeID="0x010100CE6807630B8F43E1AA0B192D98A789C800FBEA021A1AEE7941AF60C51A633B4424" ma:contentTypeVersion="5" ma:contentTypeDescription="ProRail document" ma:contentTypeScope="" ma:versionID="0c73bf2042a70bfe956c74c6d6feb814">
  <xsd:schema xmlns:xsd="http://www.w3.org/2001/XMLSchema" xmlns:p="http://schemas.microsoft.com/office/2006/metadata/properties" xmlns:ns1="http://schemas.microsoft.com/Sharepoint/v3" xmlns:ns3="http://schemas.microsoft.com/sharepoint/v3" xmlns:ns4="b66d71ef-1ca0-4e7b-bee0-5827763ff032" xmlns:ns5="14d702e5-676f-41ba-8971-83849c55e2ae" targetNamespace="http://schemas.microsoft.com/office/2006/metadata/properties" ma:root="true" ma:fieldsID="dea10ec53a443acfec8331bf3dd6fffc" ns1:_="" ns3:_="" ns4:_="" ns5:_="">
    <xsd:import namespace="http://schemas.microsoft.com/Sharepoint/v3"/>
    <xsd:import namespace="http://schemas.microsoft.com/sharepoint/v3"/>
    <xsd:import namespace="b66d71ef-1ca0-4e7b-bee0-5827763ff032"/>
    <xsd:import namespace="14d702e5-676f-41ba-8971-83849c55e2ae"/>
    <xsd:element name="properties">
      <xsd:complexType>
        <xsd:sequence>
          <xsd:element name="documentManagement">
            <xsd:complexType>
              <xsd:all>
                <xsd:element ref="ns1:Documentnummer" minOccurs="0"/>
                <xsd:element ref="ns3:Documentopmerkingen" minOccurs="0"/>
                <xsd:element ref="ns3:ProRailVerantwoordelijkeCurrentUser"/>
                <xsd:element ref="ns3:Documentstatus"/>
                <xsd:element ref="ns4:Dossier"/>
                <xsd:element ref="ns3:Documentdatum" minOccurs="0"/>
                <xsd:element ref="ns5:Processtap" minOccurs="0"/>
                <xsd:element ref="ns5:Type_x0020_document" minOccurs="0"/>
                <xsd:element ref="ns5:Type_x0020_werk" minOccurs="0"/>
                <xsd:element ref="ns5:Soort_x0020_document"/>
                <xsd:element ref="ns4:LookupGeocode" minOccurs="0"/>
                <xsd:element ref="ns3:KilometerVanGeocodeValidatie" minOccurs="0"/>
                <xsd:element ref="ns3:KilometerTotGeocodeValidatie" minOccurs="0"/>
                <xsd:element ref="ns3:ScanID"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ocumentnummer" ma:index="0" nillable="true" ma:displayName="Documentnummer" ma:internalName="Documentnummer" ma:readOnly="true">
      <xsd:simpleType>
        <xsd:restriction base="dms:Unknown"/>
      </xsd:simple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ocumentopmerkingen" ma:index="3" nillable="true" ma:displayName="Opmerkingen" ma:internalName="Documentopmerkingen" ma:readOnly="false">
      <xsd:simpleType>
        <xsd:restriction base="dms:Note"/>
      </xsd:simpleType>
    </xsd:element>
    <xsd:element name="ProRailVerantwoordelijkeCurrentUser" ma:index="4" ma:displayName="Verantwoordelijke" ma:list="UserInfo" ma:internalName="ProRailVerantwoordelijkeCurrentUser" ma:readOnly="false">
      <xsd:simpleType>
        <xsd:restriction base="dms:Lookup"/>
      </xsd:simpleType>
    </xsd:element>
    <xsd:element name="Documentstatus" ma:index="5" ma:displayName="Documentstatus" ma:default="Concept" ma:internalName="Documentstatus" ma:readOnly="false">
      <xsd:simpleType>
        <xsd:restriction base="dms:Choice">
          <xsd:enumeration value="Concept"/>
          <xsd:enumeration value="Definitief"/>
        </xsd:restriction>
      </xsd:simpleType>
    </xsd:element>
    <xsd:element name="Documentdatum" ma:index="7" nillable="true" ma:displayName="Documentdatum" ma:default="[Today]" ma:format="DateOnly" ma:internalName="Documentdatum" ma:readOnly="false">
      <xsd:simpleType>
        <xsd:restriction base="dms:DateTime"/>
      </xsd:simpleType>
    </xsd:element>
    <xsd:element name="KilometerVanGeocodeValidatie" ma:index="13" nillable="true" ma:displayName="Kilometer van" ma:internalName="KilometerVanGeocodeValidatie" ma:readOnly="false">
      <xsd:simpleType>
        <xsd:restriction base="dms:Unknown"/>
      </xsd:simpleType>
    </xsd:element>
    <xsd:element name="KilometerTotGeocodeValidatie" ma:index="14" nillable="true" ma:displayName="Kilometer tot" ma:internalName="KilometerTotGeocodeValidatie" ma:readOnly="false">
      <xsd:simpleType>
        <xsd:restriction base="dms:Unknown"/>
      </xsd:simpleType>
    </xsd:element>
    <xsd:element name="ScanID" ma:index="15" nillable="true" ma:displayName="Scan-ID" ma:internalName="ScanID" ma:readOnly="false">
      <xsd:simpleType>
        <xsd:restriction base="dms:Unknown"/>
      </xsd:simpleType>
    </xsd:element>
  </xsd:schema>
  <xsd:schema xmlns:xsd="http://www.w3.org/2001/XMLSchema" xmlns:dms="http://schemas.microsoft.com/office/2006/documentManagement/types" targetNamespace="b66d71ef-1ca0-4e7b-bee0-5827763ff032" elementFormDefault="qualified">
    <xsd:import namespace="http://schemas.microsoft.com/office/2006/documentManagement/types"/>
    <xsd:element name="Dossier" ma:index="6" ma:displayName="Dossier" ma:list="4836513b-7726-4302-9f74-1c4952a80a2b" ma:internalName="Dossier" ma:readOnly="false" ma:showField="Title" ma:web="b66d71ef-1ca0-4e7b-bee0-5827763ff032">
      <xsd:simpleType>
        <xsd:restriction base="dms:Lookup"/>
      </xsd:simpleType>
    </xsd:element>
    <xsd:element name="LookupGeocode" ma:index="12" nillable="true" ma:displayName="Geocode" ma:list="37958346-9dd4-4b3d-adc9-7e0bcbae2119" ma:internalName="LookupGeocode" ma:readOnly="false" ma:showField="A6649D0A-4D1C-4ad9-80AB-C9B4EF2630F6" ma:web="b66d71ef-1ca0-4e7b-bee0-5827763ff032">
      <xsd:simpleType>
        <xsd:restriction base="dms:Lookup"/>
      </xsd:simpleType>
    </xsd:element>
  </xsd:schema>
  <xsd:schema xmlns:xsd="http://www.w3.org/2001/XMLSchema" xmlns:dms="http://schemas.microsoft.com/office/2006/documentManagement/types" targetNamespace="14d702e5-676f-41ba-8971-83849c55e2ae" elementFormDefault="qualified">
    <xsd:import namespace="http://schemas.microsoft.com/office/2006/documentManagement/types"/>
    <xsd:element name="Processtap" ma:index="8" nillable="true" ma:displayName="Processtap" ma:format="Dropdown" ma:internalName="Processtap">
      <xsd:simpleType>
        <xsd:restriction base="dms:Choice">
          <xsd:enumeration value="1 - Contracteringsaanpak"/>
          <xsd:enumeration value="2 - Voorbereiden aanbesteding"/>
          <xsd:enumeration value="3 - Aanbesteding"/>
          <xsd:enumeration value="4 - Contractmanagement"/>
          <xsd:enumeration value="5 - Evalueren"/>
        </xsd:restriction>
      </xsd:simpleType>
    </xsd:element>
    <xsd:element name="Type_x0020_document" ma:index="9" nillable="true" ma:displayName="Type document" ma:default="Overig" ma:format="Dropdown" ma:internalName="Type_x0020_document">
      <xsd:simpleType>
        <xsd:restriction base="dms:Choice">
          <xsd:enumeration value="Formats"/>
          <xsd:enumeration value="Instructie"/>
          <xsd:enumeration value="Best practice"/>
          <xsd:enumeration value="Beleidsdocument"/>
          <xsd:enumeration value="Overig"/>
        </xsd:restriction>
      </xsd:simpleType>
    </xsd:element>
    <xsd:element name="Type_x0020_werk" ma:index="10" nillable="true" ma:displayName="Type werk" ma:internalName="Type_x0020_werk">
      <xsd:complexType>
        <xsd:complexContent>
          <xsd:extension base="dms:MultiChoice">
            <xsd:sequence>
              <xsd:element name="Value" maxOccurs="unbounded" minOccurs="0" nillable="true">
                <xsd:simpleType>
                  <xsd:restriction base="dms:Choice">
                    <xsd:enumeration value="BBV"/>
                    <xsd:enumeration value="Kleine werken"/>
                    <xsd:enumeration value="D&amp;C"/>
                    <xsd:enumeration value="D&amp;C Light"/>
                    <xsd:enumeration value="IB cq Adviseursdiensten"/>
                    <xsd:enumeration value="Oplossingsgerichtobjectgericht specificeren"/>
                    <xsd:enumeration value="Inkoop leveringen en diensten algemeen"/>
                    <xsd:enumeration value="Overig"/>
                  </xsd:restriction>
                </xsd:simpleType>
              </xsd:element>
            </xsd:sequence>
          </xsd:extension>
        </xsd:complexContent>
      </xsd:complexType>
    </xsd:element>
    <xsd:element name="Soort_x0020_document" ma:index="11" ma:displayName="Soort document" ma:default="Proces- of aanbestedingsdocument" ma:format="Dropdown" ma:internalName="Soort_x0020_document">
      <xsd:simpleType>
        <xsd:restriction base="dms:Choice">
          <xsd:enumeration value="Proces- of aanbestedingsdocu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Inhoudstype" ma:readOnly="true"/>
        <xsd:element ref="dc:title" minOccurs="0" maxOccurs="1" ma:index="2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752F891-132D-4F29-AC15-3420E11F5C09}">
  <ds:schemaRefs>
    <ds:schemaRef ds:uri="http://schemas.microsoft.com/Sharepoint/v3"/>
    <ds:schemaRef ds:uri="http://purl.org/dc/terms/"/>
    <ds:schemaRef ds:uri="http://schemas.openxmlformats.org/package/2006/metadata/core-properties"/>
    <ds:schemaRef ds:uri="http://schemas.microsoft.com/office/2006/documentManagement/types"/>
    <ds:schemaRef ds:uri="14d702e5-676f-41ba-8971-83849c55e2ae"/>
    <ds:schemaRef ds:uri="b66d71ef-1ca0-4e7b-bee0-5827763ff032"/>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0A50E4CB-6390-4744-81E5-3C7F622F6A95}">
  <ds:schemaRefs>
    <ds:schemaRef ds:uri="http://schemas.microsoft.com/sharepoint/v3/contenttype/forms"/>
  </ds:schemaRefs>
</ds:datastoreItem>
</file>

<file path=customXml/itemProps3.xml><?xml version="1.0" encoding="utf-8"?>
<ds:datastoreItem xmlns:ds="http://schemas.openxmlformats.org/officeDocument/2006/customXml" ds:itemID="{A48AC55A-D39F-4106-B23A-C82581B3B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b66d71ef-1ca0-4e7b-bee0-5827763ff032"/>
    <ds:schemaRef ds:uri="14d702e5-676f-41ba-8971-83849c55e2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BAM NBM B&amp;I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Beheerder</dc:creator>
  <cp:lastModifiedBy>Lacomblé, MER (Marcel)</cp:lastModifiedBy>
  <cp:lastPrinted>2018-03-14T15:01:16Z</cp:lastPrinted>
  <dcterms:created xsi:type="dcterms:W3CDTF">2003-09-16T14:48:44Z</dcterms:created>
  <dcterms:modified xsi:type="dcterms:W3CDTF">2018-03-14T15:01:21Z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0x010100CE6807630B8F43E1AA0B192D98A789C800FBEA021A1AEE7941AF60C51A633B4424</vt:lpwstr>
  </property>
</Properties>
</file>