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Alexander\Contractbeheer Area Reiniging\Aanbestedingen\Aanbesteding minicontainers MarkeRein\TenderNed\Publicatie 2018-03-14\"/>
    </mc:Choice>
  </mc:AlternateContent>
  <bookViews>
    <workbookView xWindow="0" yWindow="0" windowWidth="21600" windowHeight="9735"/>
  </bookViews>
  <sheets>
    <sheet name="Blad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9" i="1" l="1"/>
  <c r="J64" i="1" l="1"/>
  <c r="J63" i="1"/>
  <c r="J62" i="1"/>
  <c r="J61" i="1"/>
  <c r="J60" i="1"/>
  <c r="J59" i="1"/>
  <c r="J58" i="1"/>
  <c r="J57" i="1"/>
  <c r="J56" i="1"/>
  <c r="J55" i="1"/>
  <c r="J54" i="1"/>
  <c r="J53" i="1"/>
  <c r="J52" i="1"/>
  <c r="J51" i="1"/>
  <c r="J50" i="1"/>
  <c r="J36" i="1"/>
  <c r="J35" i="1"/>
  <c r="J33" i="1"/>
  <c r="J32" i="1"/>
  <c r="J31" i="1"/>
  <c r="J30" i="1"/>
  <c r="J28" i="1"/>
  <c r="J27" i="1"/>
  <c r="J29" i="1"/>
  <c r="J24" i="1"/>
  <c r="J25" i="1"/>
  <c r="J46" i="1" l="1"/>
  <c r="J47" i="1"/>
  <c r="J48" i="1"/>
  <c r="J49" i="1"/>
  <c r="J65" i="1"/>
  <c r="J45" i="1"/>
  <c r="J19" i="1"/>
  <c r="J20" i="1"/>
  <c r="J21" i="1"/>
  <c r="J22" i="1"/>
  <c r="J23" i="1"/>
  <c r="J26" i="1"/>
  <c r="J34" i="1"/>
  <c r="J37" i="1"/>
  <c r="J38" i="1"/>
  <c r="J18" i="1"/>
  <c r="J66" i="1" l="1"/>
</calcChain>
</file>

<file path=xl/sharedStrings.xml><?xml version="1.0" encoding="utf-8"?>
<sst xmlns="http://schemas.openxmlformats.org/spreadsheetml/2006/main" count="124" uniqueCount="51">
  <si>
    <t xml:space="preserve"> - Het prijzenblad dient op straffe van uitsluiting volledig vrij van voorwaarden te worden ingediend.</t>
  </si>
  <si>
    <t>Omschrijving</t>
  </si>
  <si>
    <t>Totaal</t>
  </si>
  <si>
    <t>Prijs per stuk</t>
  </si>
  <si>
    <t xml:space="preserve">Totaal </t>
  </si>
  <si>
    <t>&lt;In te vullen&gt;</t>
  </si>
  <si>
    <t>Totale fictieve inschrijfsom</t>
  </si>
  <si>
    <t xml:space="preserve"> - Aan de opgegeven aantallen kunnen door inschrijver geen rechten worden ontleend. </t>
  </si>
  <si>
    <t xml:space="preserve"> - De aan te bieden prijzen omvatten alle kosten in verband met de nakoming van de verplichtingen van de inschrijver.</t>
  </si>
  <si>
    <t xml:space="preserve"> - Afrekening vindt nadrukkelijk niet plaats op basis van de aangegeven aantallen maar op basis van de daadwerkelijk geleverde hoeveelheden.</t>
  </si>
  <si>
    <t xml:space="preserve"> - De prijs dient afgegeven te worden in EURO (€), exclusief BTW, met 2 decimalen cijfers achter de komma. </t>
  </si>
  <si>
    <t xml:space="preserve"> - Inschrijver vult alleen de roze gearceerde cellen in .</t>
  </si>
  <si>
    <t xml:space="preserve"> - De opdracht wordt uitgevoerd tegen de prijzen zoals door Inschrijver opgegeven in de inschrijvingsstaat.</t>
  </si>
  <si>
    <t xml:space="preserve"> - Het inschrijvingstaat dient rechtsgelding ondertekend te worden door een bevoegd persoon (conform KVK)</t>
  </si>
  <si>
    <t>Inschrijver dient doormiddel van het invullen van de inschrijvingsstaat haar prijzen op te geven. Hierbij zijn de navolgende voorwaarden van toepassing:</t>
  </si>
  <si>
    <t>Levering losse romp minicontainer grijs RAL 7016 , grootte 240 liter (minimale bestelhoeveelheid 25 stuks)</t>
  </si>
  <si>
    <t>Levering losse deksel, passende op 240 liter romp in voorkomende RAL kleuren (minimale bestelhoeveelheid 50 stuks)</t>
  </si>
  <si>
    <t>Levering losse wielset passende op de 240  liter romp,in voorkomende RAL kleuren (minimale bestelhoeveelheid 50 stuks)</t>
  </si>
  <si>
    <t>Retourname minicontainers (vergoeding inclusief transportkosten, minimaal 50 containers per keer)</t>
  </si>
  <si>
    <t>Percentage</t>
  </si>
  <si>
    <t>Percentage gerecycled kunststof granulaat (hergebruikt HDPE)</t>
  </si>
  <si>
    <t>Ondertekening Prijzenblad</t>
  </si>
  <si>
    <t>Naam ondertekenaar:</t>
  </si>
  <si>
    <t>Functie ondertenaar:</t>
  </si>
  <si>
    <t>Handtekening:</t>
  </si>
  <si>
    <t>Naam inschrijvende organisatie:</t>
  </si>
  <si>
    <t>De aanbestedende dienst heeft duurzaamheid hoog in het vaandel staan, onderdeel daarvan is het hergebruik van materialen. Voor perceel 2 betekent dit dat er een rekenkorting wordt gegeven op de gevraagde stuksprijzen bij complete containers en alleen de romp. De rekenkorting op de stuksprijs bij een aantoonbaar percentage gerecyled kunststof granulaat (hergebruikt HDPE) bedraagt:
 - Percentage gerecyled kunststof granulaat tussen de 35-50% rekenkorting is € 1,-; 
 - Percentage gerecycled kunststof granulaat &gt; 50% rekenkorting is € 2,-.
De aanbestedende dienst verrekent de korting, niet de inschrijver.</t>
  </si>
  <si>
    <t>*Bij bestellingen van minicontainers &gt; 10 stuks, wordt altijd uitgegaan van  levering romp met deksel  er aan vast + losse wielset.</t>
  </si>
  <si>
    <t xml:space="preserve">Inschrijvingsstaat aanbesteding levering minicontainers </t>
  </si>
  <si>
    <t xml:space="preserve"> - Voor beide percelen geldt dat de prijs van de losse onderdelen tezamen per categorie containers ( 240 liter vs 120/140/180 liter) niet meer mag bedragen dan 125% van de complete minicontainer (romp voorzien van deksel en losse wielset)</t>
  </si>
  <si>
    <t>Prijzen perceel 1 op afroep leveren minicontainers 100% virgin materiaal</t>
  </si>
  <si>
    <t xml:space="preserve">Prijzen perceel 2 op afroep leveren minicontainers met een percentage gerecycled kunststof granulaat </t>
  </si>
  <si>
    <t xml:space="preserve">Perceel 2 op afroep leveren minicontainers met een percentage gerecycled kunststof granulaat </t>
  </si>
  <si>
    <t>Levering minicontainers romp grijs,RAL 7016, grootte 240 liter gecombineerd met deksel in RAL kleur en losse wielset* (minimale bestelhoeveelheid 100 stuks)</t>
  </si>
  <si>
    <r>
      <t xml:space="preserve">Levering minicontainer, met romp zijnde </t>
    </r>
    <r>
      <rPr>
        <b/>
        <sz val="10"/>
        <color theme="1"/>
        <rFont val="Corpid light"/>
      </rPr>
      <t>niet</t>
    </r>
    <r>
      <rPr>
        <sz val="10"/>
        <color theme="1"/>
        <rFont val="Corpid light"/>
      </rPr>
      <t xml:space="preserve"> RAL 7016 of gelijkend, grootte 240 liter gecombineerd met deksel in Ral kleur en losse wielset* (minimale bestelhoeveelheid 50 stuks)</t>
    </r>
  </si>
  <si>
    <t>Levering minicontainers romp grijs,RAL 7016, grootte 120 liter gecombineerd met deksel in RAL kleur en losse wielset* (minimale bestelhoeveelheid 50 stuks)</t>
  </si>
  <si>
    <t>Levering minicontainers romp grijs,RAL 7016, grootte 140 liter gecombineerd met deksel in RAL kleur en losse wielset* (minimale bestelhoeveelheid 50 stuks)</t>
  </si>
  <si>
    <t>Levering minicontainers romp grijs,RAL 7016, grootte 180 liter gecombineerd met deksel in RAL kleur en losse wielset* (minimale bestelhoeveelheid 50 stuks)</t>
  </si>
  <si>
    <r>
      <t xml:space="preserve">Levering minicontainer, met romp zijnde </t>
    </r>
    <r>
      <rPr>
        <b/>
        <sz val="10"/>
        <color theme="1"/>
        <rFont val="Corpid light"/>
      </rPr>
      <t>niet</t>
    </r>
    <r>
      <rPr>
        <sz val="10"/>
        <color theme="1"/>
        <rFont val="Corpid light"/>
      </rPr>
      <t xml:space="preserve"> RAL 7016 of gelijkend, grootte 120 liter gecombineerd met deksel in Ral kleur en losse wielset* (minimale bestelhoeveelheid 50 stuks)</t>
    </r>
  </si>
  <si>
    <r>
      <t xml:space="preserve">Levering minicontainer, met romp zijnde </t>
    </r>
    <r>
      <rPr>
        <b/>
        <sz val="10"/>
        <color theme="1"/>
        <rFont val="Corpid light"/>
      </rPr>
      <t>niet</t>
    </r>
    <r>
      <rPr>
        <sz val="10"/>
        <color theme="1"/>
        <rFont val="Corpid light"/>
      </rPr>
      <t xml:space="preserve"> RAL 7016 of gelijkend, grootte 140 liter gecombineerd met deksel in Ral kleur en losse wielset* (minimale bestelhoeveelheid 50 stuks)</t>
    </r>
  </si>
  <si>
    <r>
      <t xml:space="preserve">Levering minicontainer, met romp zijnde </t>
    </r>
    <r>
      <rPr>
        <b/>
        <sz val="10"/>
        <color theme="1"/>
        <rFont val="Corpid light"/>
      </rPr>
      <t>niet</t>
    </r>
    <r>
      <rPr>
        <sz val="10"/>
        <color theme="1"/>
        <rFont val="Corpid light"/>
      </rPr>
      <t xml:space="preserve"> RAL 7016 of gelijkend, grootte 180 liter gecombineerd met deksel in Ral kleur en losse wielset* (minimale bestelhoeveelheid 50 stuks)</t>
    </r>
  </si>
  <si>
    <t>Levering romp minicontainer grijs RAL 7016 , grootte 120 liter (minimale bestelhoeveelheid 50 stuks)</t>
  </si>
  <si>
    <t>Levering romp minicontainer grijs RAL 7016 , grootte 140 liter (minimale bestelhoeveelheid 50 stuks)</t>
  </si>
  <si>
    <t>Levering romp minicontainer grijs RAL 7016 , grootte 180 liter (minimale bestelhoeveelheid 50 stuks)</t>
  </si>
  <si>
    <t>Levering losse deksel, passende op 120 liter romp in voorkomende RAL kleuren (minimale bestelhoeveelheid 50 stuks)</t>
  </si>
  <si>
    <t>Levering losse deksel, passende op 140 liter romp in voorkomende RAL kleuren (minimale bestelhoeveelheid 50 stuks)</t>
  </si>
  <si>
    <t>Levering losse deksel, passende op 180 liter romp in voorkomende RAL kleuren (minimale bestelhoeveelheid 50 stuks)</t>
  </si>
  <si>
    <t>Levering losse wielset passende op de 120  liter romp in voorkomende RAL kleuren (minimale bestelhoeveelheid 50 stuks)</t>
  </si>
  <si>
    <t>Levering losse wielset passende op de 140  liter romp in voorkomende RAL kleuren (minimale bestelhoeveelheid 50 stuks)</t>
  </si>
  <si>
    <t>Levering losse wielset passende op de 180  liter romp in voorkomende RAL kleuren (minimale bestelhoeveelheid 50 stuks)</t>
  </si>
  <si>
    <t>Levering losse romp minicontainer grijs RAL 7016 , grootte 240 liter (minimale bestelhoeveelheid 50 stuks)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</si>
</sst>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8" x14ac:knownFonts="1">
    <font>
      <sz val="11"/>
      <color theme="1"/>
      <name val="Calibri"/>
      <family val="2"/>
      <scheme val="minor"/>
    </font>
    <font>
      <sz val="11"/>
      <color theme="1"/>
      <name val="Calibri"/>
      <family val="2"/>
      <scheme val="minor"/>
    </font>
    <font>
      <sz val="10"/>
      <color theme="1"/>
      <name val="Corpid light"/>
    </font>
    <font>
      <sz val="14"/>
      <color theme="0"/>
      <name val="Corpid light"/>
    </font>
    <font>
      <sz val="10"/>
      <color theme="0"/>
      <name val="Corpid light"/>
    </font>
    <font>
      <b/>
      <sz val="10"/>
      <color theme="1"/>
      <name val="Corpid light"/>
    </font>
    <font>
      <sz val="16"/>
      <color theme="0"/>
      <name val="Corpid light"/>
    </font>
    <font>
      <sz val="10"/>
      <name val="Corpid light"/>
    </font>
  </fonts>
  <fills count="5">
    <fill>
      <patternFill patternType="none"/>
    </fill>
    <fill>
      <patternFill patternType="gray125"/>
    </fill>
    <fill>
      <patternFill patternType="solid">
        <fgColor rgb="FF991A36"/>
        <bgColor indexed="64"/>
      </patternFill>
    </fill>
    <fill>
      <patternFill patternType="solid">
        <fgColor theme="0"/>
        <bgColor indexed="64"/>
      </patternFill>
    </fill>
    <fill>
      <patternFill patternType="solid">
        <fgColor theme="5" tint="0.79998168889431442"/>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2" fillId="0" borderId="0" xfId="0" applyFont="1"/>
    <xf numFmtId="0" fontId="3"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2" borderId="1" xfId="0" applyFont="1" applyFill="1" applyBorder="1" applyAlignment="1">
      <alignment horizontal="left" vertical="center"/>
    </xf>
    <xf numFmtId="0" fontId="4" fillId="2" borderId="12" xfId="0" applyFont="1" applyFill="1" applyBorder="1" applyAlignment="1">
      <alignment horizontal="left" vertical="center"/>
    </xf>
    <xf numFmtId="3" fontId="2" fillId="0" borderId="12" xfId="0" applyNumberFormat="1" applyFont="1" applyFill="1" applyBorder="1" applyAlignment="1"/>
    <xf numFmtId="0" fontId="2" fillId="4" borderId="12" xfId="0" applyFont="1" applyFill="1" applyBorder="1" applyAlignment="1" applyProtection="1">
      <alignment horizontal="center"/>
      <protection locked="0"/>
    </xf>
    <xf numFmtId="44" fontId="2" fillId="0" borderId="12" xfId="1" applyFont="1" applyBorder="1"/>
    <xf numFmtId="0" fontId="2" fillId="3" borderId="1" xfId="0" applyFont="1" applyFill="1" applyBorder="1" applyAlignment="1">
      <alignment horizontal="left"/>
    </xf>
    <xf numFmtId="0" fontId="2" fillId="3" borderId="2" xfId="0" applyFont="1" applyFill="1" applyBorder="1" applyAlignment="1">
      <alignment horizontal="left" wrapText="1"/>
    </xf>
    <xf numFmtId="0" fontId="2" fillId="3" borderId="3" xfId="0" applyFont="1" applyFill="1" applyBorder="1" applyAlignment="1">
      <alignment horizontal="left" wrapText="1"/>
    </xf>
    <xf numFmtId="44" fontId="4" fillId="2" borderId="3" xfId="0" applyNumberFormat="1" applyFont="1" applyFill="1" applyBorder="1" applyAlignment="1">
      <alignment horizontal="left" vertical="center"/>
    </xf>
    <xf numFmtId="0" fontId="2" fillId="3" borderId="2" xfId="0" applyFont="1" applyFill="1" applyBorder="1" applyAlignment="1">
      <alignment horizontal="left" wrapText="1"/>
    </xf>
    <xf numFmtId="0" fontId="2" fillId="3" borderId="3" xfId="0" applyFont="1" applyFill="1" applyBorder="1" applyAlignment="1">
      <alignment horizontal="left" wrapText="1"/>
    </xf>
    <xf numFmtId="0" fontId="2" fillId="3" borderId="7" xfId="0" applyFont="1" applyFill="1" applyBorder="1" applyAlignment="1">
      <alignment horizontal="left"/>
    </xf>
    <xf numFmtId="0" fontId="2" fillId="3" borderId="0" xfId="0" applyFont="1" applyFill="1" applyBorder="1" applyAlignment="1">
      <alignment horizontal="left"/>
    </xf>
    <xf numFmtId="0" fontId="2" fillId="3" borderId="8" xfId="0" applyFont="1" applyFill="1" applyBorder="1" applyAlignment="1">
      <alignment horizontal="left"/>
    </xf>
    <xf numFmtId="0" fontId="0" fillId="0" borderId="0" xfId="0" applyFill="1"/>
    <xf numFmtId="0" fontId="6" fillId="2" borderId="1" xfId="0" applyFont="1" applyFill="1" applyBorder="1" applyAlignment="1">
      <alignment horizontal="left" vertical="center"/>
    </xf>
    <xf numFmtId="9" fontId="2" fillId="4" borderId="12" xfId="2" applyFont="1" applyFill="1" applyBorder="1" applyAlignment="1" applyProtection="1">
      <alignment horizontal="center"/>
      <protection locked="0"/>
    </xf>
    <xf numFmtId="0" fontId="7" fillId="3" borderId="1" xfId="0" applyFont="1" applyFill="1" applyBorder="1" applyAlignment="1">
      <alignment horizontal="left" vertical="center"/>
    </xf>
    <xf numFmtId="0" fontId="2" fillId="3" borderId="7" xfId="0" applyFont="1" applyFill="1" applyBorder="1"/>
    <xf numFmtId="0" fontId="2" fillId="3" borderId="0" xfId="0" applyFont="1" applyFill="1" applyBorder="1"/>
    <xf numFmtId="0" fontId="2" fillId="3" borderId="8" xfId="0" applyFont="1" applyFill="1" applyBorder="1"/>
    <xf numFmtId="0" fontId="2" fillId="3" borderId="9" xfId="0" applyFont="1" applyFill="1" applyBorder="1"/>
    <xf numFmtId="0" fontId="2" fillId="3" borderId="10" xfId="0" applyFont="1" applyFill="1" applyBorder="1"/>
    <xf numFmtId="0" fontId="2" fillId="3" borderId="11" xfId="0" applyFont="1" applyFill="1" applyBorder="1"/>
    <xf numFmtId="0" fontId="2" fillId="3" borderId="1" xfId="0" applyFont="1" applyFill="1" applyBorder="1" applyAlignment="1">
      <alignment horizontal="left" wrapText="1"/>
    </xf>
    <xf numFmtId="0" fontId="2" fillId="3" borderId="2" xfId="0" applyFont="1" applyFill="1" applyBorder="1" applyAlignment="1">
      <alignment horizontal="left" wrapText="1"/>
    </xf>
    <xf numFmtId="0" fontId="2" fillId="3" borderId="1" xfId="0" applyFont="1" applyFill="1" applyBorder="1" applyAlignment="1">
      <alignment wrapText="1"/>
    </xf>
    <xf numFmtId="0" fontId="2" fillId="3" borderId="2" xfId="0" applyFont="1" applyFill="1" applyBorder="1" applyAlignment="1">
      <alignment wrapText="1"/>
    </xf>
    <xf numFmtId="0" fontId="2" fillId="3" borderId="3" xfId="0" applyFont="1" applyFill="1" applyBorder="1" applyAlignment="1">
      <alignment wrapText="1"/>
    </xf>
    <xf numFmtId="0" fontId="2" fillId="3" borderId="7" xfId="0" applyFont="1" applyFill="1" applyBorder="1" applyAlignment="1">
      <alignment horizontal="left" vertical="top"/>
    </xf>
    <xf numFmtId="0" fontId="2" fillId="3" borderId="0" xfId="0" applyFont="1" applyFill="1" applyBorder="1" applyAlignment="1">
      <alignment horizontal="left" vertical="top"/>
    </xf>
    <xf numFmtId="0" fontId="2" fillId="3" borderId="8" xfId="0" applyFont="1" applyFill="1" applyBorder="1" applyAlignment="1">
      <alignment horizontal="left" vertical="top"/>
    </xf>
    <xf numFmtId="14" fontId="2" fillId="3" borderId="4" xfId="0" applyNumberFormat="1" applyFont="1" applyFill="1" applyBorder="1" applyAlignment="1">
      <alignment horizontal="left" vertical="top" wrapText="1"/>
    </xf>
    <xf numFmtId="14" fontId="2" fillId="3" borderId="5" xfId="0" applyNumberFormat="1" applyFont="1" applyFill="1" applyBorder="1" applyAlignment="1">
      <alignment horizontal="left" vertical="top" wrapText="1"/>
    </xf>
    <xf numFmtId="14" fontId="2" fillId="3" borderId="6" xfId="0" applyNumberFormat="1"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7" xfId="0" applyFont="1" applyFill="1" applyBorder="1" applyAlignment="1">
      <alignment horizontal="left"/>
    </xf>
    <xf numFmtId="0" fontId="2" fillId="3" borderId="0" xfId="0" applyFont="1" applyFill="1" applyBorder="1" applyAlignment="1">
      <alignment horizontal="left"/>
    </xf>
    <xf numFmtId="0" fontId="2" fillId="3" borderId="8" xfId="0" applyFont="1" applyFill="1" applyBorder="1" applyAlignment="1">
      <alignment horizontal="left"/>
    </xf>
    <xf numFmtId="0" fontId="2" fillId="3" borderId="9" xfId="0" applyFont="1" applyFill="1" applyBorder="1" applyAlignment="1">
      <alignment horizontal="left" vertical="top"/>
    </xf>
    <xf numFmtId="0" fontId="2" fillId="3" borderId="10" xfId="0" applyFont="1" applyFill="1" applyBorder="1" applyAlignment="1">
      <alignment horizontal="left" vertical="top"/>
    </xf>
    <xf numFmtId="0" fontId="2" fillId="3" borderId="11" xfId="0" applyFont="1" applyFill="1" applyBorder="1" applyAlignment="1">
      <alignment horizontal="left" vertical="top"/>
    </xf>
    <xf numFmtId="0" fontId="2" fillId="0" borderId="1" xfId="0" applyFont="1" applyFill="1" applyBorder="1" applyAlignment="1">
      <alignment wrapText="1"/>
    </xf>
    <xf numFmtId="0" fontId="2" fillId="0" borderId="2" xfId="0" applyFont="1" applyFill="1" applyBorder="1" applyAlignment="1">
      <alignment wrapText="1"/>
    </xf>
    <xf numFmtId="0" fontId="2" fillId="0" borderId="3" xfId="0" applyFont="1" applyFill="1" applyBorder="1" applyAlignment="1">
      <alignment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3" borderId="3" xfId="0" applyFont="1" applyFill="1" applyBorder="1" applyAlignment="1">
      <alignment horizontal="left" wrapText="1"/>
    </xf>
    <xf numFmtId="0" fontId="2" fillId="3" borderId="5" xfId="0" applyFont="1" applyFill="1" applyBorder="1" applyAlignment="1">
      <alignment horizontal="left" wrapText="1"/>
    </xf>
    <xf numFmtId="0" fontId="2" fillId="4" borderId="4"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4" borderId="0" xfId="0" applyFont="1" applyFill="1" applyBorder="1" applyAlignment="1" applyProtection="1">
      <alignment horizontal="center" vertical="center"/>
      <protection locked="0"/>
    </xf>
    <xf numFmtId="0" fontId="2" fillId="4" borderId="8" xfId="0"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0" fontId="7" fillId="3" borderId="1"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3" xfId="0" applyFont="1" applyFill="1" applyBorder="1" applyAlignment="1">
      <alignment horizontal="left" vertical="top" wrapText="1"/>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9"/>
  <sheetViews>
    <sheetView tabSelected="1" topLeftCell="A54" zoomScale="85" zoomScaleNormal="85" workbookViewId="0">
      <selection activeCell="J65" sqref="J65"/>
    </sheetView>
  </sheetViews>
  <sheetFormatPr defaultRowHeight="15" x14ac:dyDescent="0.25"/>
  <cols>
    <col min="1" max="1" width="3.42578125" bestFit="1" customWidth="1"/>
    <col min="2" max="2" width="19" bestFit="1" customWidth="1"/>
    <col min="7" max="7" width="117.85546875" customWidth="1"/>
    <col min="8" max="8" width="14.28515625" customWidth="1"/>
    <col min="9" max="9" width="14.7109375" bestFit="1" customWidth="1"/>
    <col min="10" max="10" width="18.28515625" customWidth="1"/>
  </cols>
  <sheetData>
    <row r="1" spans="1:10" ht="15.75" thickBot="1" x14ac:dyDescent="0.3">
      <c r="A1" s="1"/>
      <c r="B1" s="1"/>
      <c r="C1" s="1"/>
      <c r="D1" s="1"/>
      <c r="E1" s="1"/>
      <c r="F1" s="1"/>
      <c r="G1" s="1"/>
      <c r="H1" s="1"/>
      <c r="I1" s="1"/>
      <c r="J1" s="1"/>
    </row>
    <row r="2" spans="1:10" ht="22.5" thickBot="1" x14ac:dyDescent="0.3">
      <c r="A2" s="1"/>
      <c r="B2" s="23" t="s">
        <v>28</v>
      </c>
      <c r="C2" s="3"/>
      <c r="D2" s="3"/>
      <c r="E2" s="3"/>
      <c r="F2" s="3"/>
      <c r="G2" s="3"/>
      <c r="H2" s="3"/>
      <c r="I2" s="3"/>
      <c r="J2" s="4"/>
    </row>
    <row r="3" spans="1:10" x14ac:dyDescent="0.25">
      <c r="A3" s="1"/>
      <c r="B3" s="40" t="s">
        <v>14</v>
      </c>
      <c r="C3" s="41"/>
      <c r="D3" s="41"/>
      <c r="E3" s="41"/>
      <c r="F3" s="41"/>
      <c r="G3" s="41"/>
      <c r="H3" s="41"/>
      <c r="I3" s="41"/>
      <c r="J3" s="42"/>
    </row>
    <row r="4" spans="1:10" x14ac:dyDescent="0.25">
      <c r="A4" s="1"/>
      <c r="B4" s="43" t="s">
        <v>10</v>
      </c>
      <c r="C4" s="44"/>
      <c r="D4" s="44"/>
      <c r="E4" s="44"/>
      <c r="F4" s="44"/>
      <c r="G4" s="44"/>
      <c r="H4" s="44"/>
      <c r="I4" s="44"/>
      <c r="J4" s="45"/>
    </row>
    <row r="5" spans="1:10" x14ac:dyDescent="0.25">
      <c r="A5" s="1"/>
      <c r="B5" s="43" t="s">
        <v>11</v>
      </c>
      <c r="C5" s="44"/>
      <c r="D5" s="44"/>
      <c r="E5" s="44"/>
      <c r="F5" s="44"/>
      <c r="G5" s="44"/>
      <c r="H5" s="44"/>
      <c r="I5" s="44"/>
      <c r="J5" s="45"/>
    </row>
    <row r="6" spans="1:10" ht="15" customHeight="1" x14ac:dyDescent="0.25">
      <c r="A6" s="1"/>
      <c r="B6" s="43" t="s">
        <v>12</v>
      </c>
      <c r="C6" s="44"/>
      <c r="D6" s="44"/>
      <c r="E6" s="44"/>
      <c r="F6" s="44"/>
      <c r="G6" s="44"/>
      <c r="H6" s="44"/>
      <c r="I6" s="44"/>
      <c r="J6" s="45"/>
    </row>
    <row r="7" spans="1:10" ht="15" customHeight="1" x14ac:dyDescent="0.25">
      <c r="A7" s="1"/>
      <c r="B7" s="43" t="s">
        <v>8</v>
      </c>
      <c r="C7" s="44"/>
      <c r="D7" s="44"/>
      <c r="E7" s="44"/>
      <c r="F7" s="44"/>
      <c r="G7" s="44"/>
      <c r="H7" s="44"/>
      <c r="I7" s="44"/>
      <c r="J7" s="45"/>
    </row>
    <row r="8" spans="1:10" x14ac:dyDescent="0.25">
      <c r="A8" s="1"/>
      <c r="B8" s="37" t="s">
        <v>0</v>
      </c>
      <c r="C8" s="38"/>
      <c r="D8" s="38"/>
      <c r="E8" s="38"/>
      <c r="F8" s="38"/>
      <c r="G8" s="38"/>
      <c r="H8" s="38"/>
      <c r="I8" s="38"/>
      <c r="J8" s="39"/>
    </row>
    <row r="9" spans="1:10" ht="15" customHeight="1" x14ac:dyDescent="0.25">
      <c r="A9" s="1"/>
      <c r="B9" s="43" t="s">
        <v>7</v>
      </c>
      <c r="C9" s="44"/>
      <c r="D9" s="44"/>
      <c r="E9" s="44"/>
      <c r="F9" s="44"/>
      <c r="G9" s="44"/>
      <c r="H9" s="44"/>
      <c r="I9" s="44"/>
      <c r="J9" s="45"/>
    </row>
    <row r="10" spans="1:10" x14ac:dyDescent="0.25">
      <c r="A10" s="1"/>
      <c r="B10" s="46" t="s">
        <v>9</v>
      </c>
      <c r="C10" s="47"/>
      <c r="D10" s="47"/>
      <c r="E10" s="47"/>
      <c r="F10" s="47"/>
      <c r="G10" s="47"/>
      <c r="H10" s="47"/>
      <c r="I10" s="47"/>
      <c r="J10" s="48"/>
    </row>
    <row r="11" spans="1:10" x14ac:dyDescent="0.25">
      <c r="A11" s="1"/>
      <c r="B11" s="19" t="s">
        <v>29</v>
      </c>
      <c r="C11" s="20"/>
      <c r="D11" s="20"/>
      <c r="E11" s="20"/>
      <c r="F11" s="20"/>
      <c r="G11" s="20"/>
      <c r="H11" s="20"/>
      <c r="I11" s="20"/>
      <c r="J11" s="21"/>
    </row>
    <row r="12" spans="1:10" ht="15.75" thickBot="1" x14ac:dyDescent="0.3">
      <c r="A12" s="1"/>
      <c r="B12" s="49" t="s">
        <v>13</v>
      </c>
      <c r="C12" s="50"/>
      <c r="D12" s="50"/>
      <c r="E12" s="50"/>
      <c r="F12" s="50"/>
      <c r="G12" s="50"/>
      <c r="H12" s="50"/>
      <c r="I12" s="50"/>
      <c r="J12" s="51"/>
    </row>
    <row r="13" spans="1:10" x14ac:dyDescent="0.25">
      <c r="A13" s="1"/>
      <c r="B13" s="1"/>
      <c r="C13" s="1"/>
      <c r="D13" s="1"/>
      <c r="E13" s="1"/>
      <c r="F13" s="1"/>
      <c r="G13" s="1"/>
      <c r="H13" s="1"/>
      <c r="I13" s="1"/>
      <c r="J13" s="1"/>
    </row>
    <row r="14" spans="1:10" ht="15.75" thickBot="1" x14ac:dyDescent="0.3">
      <c r="A14" s="1"/>
      <c r="B14" s="1"/>
      <c r="C14" s="1"/>
      <c r="D14" s="1"/>
      <c r="E14" s="1"/>
      <c r="F14" s="1"/>
      <c r="G14" s="1"/>
      <c r="H14" s="1"/>
      <c r="I14" s="1"/>
      <c r="J14" s="1"/>
    </row>
    <row r="15" spans="1:10" ht="22.5" thickBot="1" x14ac:dyDescent="0.3">
      <c r="A15" s="1"/>
      <c r="B15" s="23" t="s">
        <v>30</v>
      </c>
      <c r="C15" s="23"/>
      <c r="D15" s="23"/>
      <c r="E15" s="23"/>
      <c r="F15" s="23"/>
      <c r="G15" s="23"/>
      <c r="H15" s="3"/>
      <c r="I15" s="3"/>
      <c r="J15" s="4"/>
    </row>
    <row r="16" spans="1:10" ht="15.75" thickBot="1" x14ac:dyDescent="0.3">
      <c r="A16" s="1"/>
      <c r="B16" s="5"/>
      <c r="C16" s="6"/>
      <c r="D16" s="6"/>
      <c r="E16" s="6"/>
      <c r="F16" s="6"/>
      <c r="G16" s="6"/>
      <c r="H16" s="6"/>
      <c r="I16" s="6"/>
      <c r="J16" s="7"/>
    </row>
    <row r="17" spans="1:10" ht="15.75" thickBot="1" x14ac:dyDescent="0.3">
      <c r="A17" s="1"/>
      <c r="B17" s="8" t="s">
        <v>1</v>
      </c>
      <c r="C17" s="3"/>
      <c r="D17" s="3"/>
      <c r="E17" s="3"/>
      <c r="F17" s="3"/>
      <c r="G17" s="3"/>
      <c r="H17" s="9" t="s">
        <v>2</v>
      </c>
      <c r="I17" s="9" t="s">
        <v>3</v>
      </c>
      <c r="J17" s="9" t="s">
        <v>4</v>
      </c>
    </row>
    <row r="18" spans="1:10" ht="15.75" thickBot="1" x14ac:dyDescent="0.3">
      <c r="A18" s="1"/>
      <c r="B18" s="55" t="s">
        <v>33</v>
      </c>
      <c r="C18" s="56"/>
      <c r="D18" s="56"/>
      <c r="E18" s="56"/>
      <c r="F18" s="56"/>
      <c r="G18" s="57"/>
      <c r="H18" s="10">
        <v>70000</v>
      </c>
      <c r="I18" s="11" t="s">
        <v>5</v>
      </c>
      <c r="J18" s="12">
        <f>IFERROR($H18*$I18,0)</f>
        <v>0</v>
      </c>
    </row>
    <row r="19" spans="1:10" ht="15.75" thickBot="1" x14ac:dyDescent="0.3">
      <c r="A19" s="1"/>
      <c r="B19" s="52" t="s">
        <v>34</v>
      </c>
      <c r="C19" s="53"/>
      <c r="D19" s="53"/>
      <c r="E19" s="53"/>
      <c r="F19" s="53"/>
      <c r="G19" s="54"/>
      <c r="H19" s="10">
        <v>1000</v>
      </c>
      <c r="I19" s="11" t="s">
        <v>5</v>
      </c>
      <c r="J19" s="12">
        <f t="shared" ref="J19:J38" si="0">IFERROR($H19*$I19,0)</f>
        <v>0</v>
      </c>
    </row>
    <row r="20" spans="1:10" ht="15.75" customHeight="1" thickBot="1" x14ac:dyDescent="0.3">
      <c r="A20" s="1"/>
      <c r="B20" s="34" t="s">
        <v>50</v>
      </c>
      <c r="C20" s="35"/>
      <c r="D20" s="35"/>
      <c r="E20" s="35"/>
      <c r="F20" s="35"/>
      <c r="G20" s="36"/>
      <c r="H20" s="10">
        <v>500</v>
      </c>
      <c r="I20" s="11" t="s">
        <v>5</v>
      </c>
      <c r="J20" s="12">
        <f t="shared" si="0"/>
        <v>0</v>
      </c>
    </row>
    <row r="21" spans="1:10" ht="15.75" thickBot="1" x14ac:dyDescent="0.3">
      <c r="A21" s="1"/>
      <c r="B21" s="32" t="s">
        <v>16</v>
      </c>
      <c r="C21" s="33"/>
      <c r="D21" s="33"/>
      <c r="E21" s="33"/>
      <c r="F21" s="33"/>
      <c r="G21" s="33"/>
      <c r="H21" s="10">
        <v>1000</v>
      </c>
      <c r="I21" s="11" t="s">
        <v>5</v>
      </c>
      <c r="J21" s="12">
        <f t="shared" si="0"/>
        <v>0</v>
      </c>
    </row>
    <row r="22" spans="1:10" ht="15.75" thickBot="1" x14ac:dyDescent="0.3">
      <c r="A22" s="1"/>
      <c r="B22" s="32" t="s">
        <v>17</v>
      </c>
      <c r="C22" s="33"/>
      <c r="D22" s="33"/>
      <c r="E22" s="33"/>
      <c r="F22" s="33"/>
      <c r="G22" s="33"/>
      <c r="H22" s="10">
        <v>2500</v>
      </c>
      <c r="I22" s="11" t="s">
        <v>5</v>
      </c>
      <c r="J22" s="12">
        <f t="shared" si="0"/>
        <v>0</v>
      </c>
    </row>
    <row r="23" spans="1:10" ht="15.75" thickBot="1" x14ac:dyDescent="0.3">
      <c r="A23" s="1"/>
      <c r="B23" s="32" t="s">
        <v>35</v>
      </c>
      <c r="C23" s="33"/>
      <c r="D23" s="33"/>
      <c r="E23" s="33"/>
      <c r="F23" s="33"/>
      <c r="G23" s="33"/>
      <c r="H23" s="10">
        <v>200</v>
      </c>
      <c r="I23" s="11" t="s">
        <v>5</v>
      </c>
      <c r="J23" s="12">
        <f t="shared" si="0"/>
        <v>0</v>
      </c>
    </row>
    <row r="24" spans="1:10" ht="15.75" thickBot="1" x14ac:dyDescent="0.3">
      <c r="A24" s="1"/>
      <c r="B24" s="32" t="s">
        <v>36</v>
      </c>
      <c r="C24" s="33"/>
      <c r="D24" s="33"/>
      <c r="E24" s="33"/>
      <c r="F24" s="33"/>
      <c r="G24" s="33"/>
      <c r="H24" s="10">
        <v>200</v>
      </c>
      <c r="I24" s="11" t="s">
        <v>5</v>
      </c>
      <c r="J24" s="12">
        <f t="shared" si="0"/>
        <v>0</v>
      </c>
    </row>
    <row r="25" spans="1:10" ht="15.75" thickBot="1" x14ac:dyDescent="0.3">
      <c r="A25" s="1"/>
      <c r="B25" s="32" t="s">
        <v>37</v>
      </c>
      <c r="C25" s="33"/>
      <c r="D25" s="33"/>
      <c r="E25" s="33"/>
      <c r="F25" s="33"/>
      <c r="G25" s="33"/>
      <c r="H25" s="10">
        <v>600</v>
      </c>
      <c r="I25" s="11" t="s">
        <v>5</v>
      </c>
      <c r="J25" s="12">
        <f t="shared" si="0"/>
        <v>0</v>
      </c>
    </row>
    <row r="26" spans="1:10" ht="15.75" thickBot="1" x14ac:dyDescent="0.3">
      <c r="A26" s="1"/>
      <c r="B26" s="32" t="s">
        <v>38</v>
      </c>
      <c r="C26" s="33"/>
      <c r="D26" s="33"/>
      <c r="E26" s="33"/>
      <c r="F26" s="33"/>
      <c r="G26" s="33"/>
      <c r="H26" s="10">
        <v>100</v>
      </c>
      <c r="I26" s="11" t="s">
        <v>5</v>
      </c>
      <c r="J26" s="12">
        <f t="shared" si="0"/>
        <v>0</v>
      </c>
    </row>
    <row r="27" spans="1:10" ht="15.75" thickBot="1" x14ac:dyDescent="0.3">
      <c r="A27" s="1"/>
      <c r="B27" s="32" t="s">
        <v>39</v>
      </c>
      <c r="C27" s="33"/>
      <c r="D27" s="33"/>
      <c r="E27" s="33"/>
      <c r="F27" s="33"/>
      <c r="G27" s="33"/>
      <c r="H27" s="10">
        <v>100</v>
      </c>
      <c r="I27" s="11" t="s">
        <v>5</v>
      </c>
      <c r="J27" s="12">
        <f t="shared" si="0"/>
        <v>0</v>
      </c>
    </row>
    <row r="28" spans="1:10" ht="15.75" thickBot="1" x14ac:dyDescent="0.3">
      <c r="A28" s="1"/>
      <c r="B28" s="32" t="s">
        <v>40</v>
      </c>
      <c r="C28" s="33"/>
      <c r="D28" s="33"/>
      <c r="E28" s="33"/>
      <c r="F28" s="33"/>
      <c r="G28" s="33"/>
      <c r="H28" s="10">
        <v>300</v>
      </c>
      <c r="I28" s="11" t="s">
        <v>5</v>
      </c>
      <c r="J28" s="12">
        <f t="shared" si="0"/>
        <v>0</v>
      </c>
    </row>
    <row r="29" spans="1:10" ht="15.75" thickBot="1" x14ac:dyDescent="0.3">
      <c r="A29" s="1"/>
      <c r="B29" s="32" t="s">
        <v>41</v>
      </c>
      <c r="C29" s="33"/>
      <c r="D29" s="33"/>
      <c r="E29" s="33"/>
      <c r="F29" s="33"/>
      <c r="G29" s="33"/>
      <c r="H29" s="10">
        <v>100</v>
      </c>
      <c r="I29" s="11" t="s">
        <v>5</v>
      </c>
      <c r="J29" s="12">
        <f t="shared" si="0"/>
        <v>0</v>
      </c>
    </row>
    <row r="30" spans="1:10" ht="15.75" thickBot="1" x14ac:dyDescent="0.3">
      <c r="A30" s="1"/>
      <c r="B30" s="32" t="s">
        <v>42</v>
      </c>
      <c r="C30" s="33"/>
      <c r="D30" s="33"/>
      <c r="E30" s="33"/>
      <c r="F30" s="33"/>
      <c r="G30" s="33"/>
      <c r="H30" s="10">
        <v>100</v>
      </c>
      <c r="I30" s="11" t="s">
        <v>5</v>
      </c>
      <c r="J30" s="12">
        <f t="shared" si="0"/>
        <v>0</v>
      </c>
    </row>
    <row r="31" spans="1:10" ht="15.75" thickBot="1" x14ac:dyDescent="0.3">
      <c r="A31" s="1"/>
      <c r="B31" s="32" t="s">
        <v>43</v>
      </c>
      <c r="C31" s="33"/>
      <c r="D31" s="33"/>
      <c r="E31" s="33"/>
      <c r="F31" s="33"/>
      <c r="G31" s="33"/>
      <c r="H31" s="10">
        <v>300</v>
      </c>
      <c r="I31" s="11" t="s">
        <v>5</v>
      </c>
      <c r="J31" s="12">
        <f t="shared" si="0"/>
        <v>0</v>
      </c>
    </row>
    <row r="32" spans="1:10" ht="15.75" thickBot="1" x14ac:dyDescent="0.3">
      <c r="A32" s="1"/>
      <c r="B32" s="32" t="s">
        <v>44</v>
      </c>
      <c r="C32" s="33"/>
      <c r="D32" s="33"/>
      <c r="E32" s="33"/>
      <c r="F32" s="33"/>
      <c r="G32" s="33"/>
      <c r="H32" s="10">
        <v>200</v>
      </c>
      <c r="I32" s="11" t="s">
        <v>5</v>
      </c>
      <c r="J32" s="12">
        <f t="shared" si="0"/>
        <v>0</v>
      </c>
    </row>
    <row r="33" spans="1:10" ht="15.75" thickBot="1" x14ac:dyDescent="0.3">
      <c r="A33" s="1"/>
      <c r="B33" s="32" t="s">
        <v>45</v>
      </c>
      <c r="C33" s="33"/>
      <c r="D33" s="33"/>
      <c r="E33" s="33"/>
      <c r="F33" s="33"/>
      <c r="G33" s="33"/>
      <c r="H33" s="10">
        <v>200</v>
      </c>
      <c r="I33" s="11" t="s">
        <v>5</v>
      </c>
      <c r="J33" s="12">
        <f t="shared" si="0"/>
        <v>0</v>
      </c>
    </row>
    <row r="34" spans="1:10" ht="15.75" thickBot="1" x14ac:dyDescent="0.3">
      <c r="A34" s="1"/>
      <c r="B34" s="32" t="s">
        <v>46</v>
      </c>
      <c r="C34" s="33"/>
      <c r="D34" s="33"/>
      <c r="E34" s="33"/>
      <c r="F34" s="33"/>
      <c r="G34" s="33"/>
      <c r="H34" s="10">
        <v>600</v>
      </c>
      <c r="I34" s="11" t="s">
        <v>5</v>
      </c>
      <c r="J34" s="12">
        <f t="shared" si="0"/>
        <v>0</v>
      </c>
    </row>
    <row r="35" spans="1:10" ht="15.75" thickBot="1" x14ac:dyDescent="0.3">
      <c r="A35" s="1"/>
      <c r="B35" s="32" t="s">
        <v>47</v>
      </c>
      <c r="C35" s="33"/>
      <c r="D35" s="33"/>
      <c r="E35" s="33"/>
      <c r="F35" s="33"/>
      <c r="G35" s="33"/>
      <c r="H35" s="10">
        <v>200</v>
      </c>
      <c r="I35" s="11" t="s">
        <v>5</v>
      </c>
      <c r="J35" s="12">
        <f t="shared" si="0"/>
        <v>0</v>
      </c>
    </row>
    <row r="36" spans="1:10" ht="15.75" thickBot="1" x14ac:dyDescent="0.3">
      <c r="A36" s="1"/>
      <c r="B36" s="32" t="s">
        <v>48</v>
      </c>
      <c r="C36" s="33"/>
      <c r="D36" s="33"/>
      <c r="E36" s="33"/>
      <c r="F36" s="33"/>
      <c r="G36" s="33"/>
      <c r="H36" s="10">
        <v>200</v>
      </c>
      <c r="I36" s="11" t="s">
        <v>5</v>
      </c>
      <c r="J36" s="12">
        <f t="shared" si="0"/>
        <v>0</v>
      </c>
    </row>
    <row r="37" spans="1:10" ht="15.75" thickBot="1" x14ac:dyDescent="0.3">
      <c r="A37" s="1"/>
      <c r="B37" s="32" t="s">
        <v>49</v>
      </c>
      <c r="C37" s="33"/>
      <c r="D37" s="33"/>
      <c r="E37" s="33"/>
      <c r="F37" s="33"/>
      <c r="G37" s="33"/>
      <c r="H37" s="10">
        <v>600</v>
      </c>
      <c r="I37" s="11" t="s">
        <v>5</v>
      </c>
      <c r="J37" s="12">
        <f t="shared" si="0"/>
        <v>0</v>
      </c>
    </row>
    <row r="38" spans="1:10" ht="15.75" thickBot="1" x14ac:dyDescent="0.3">
      <c r="A38" s="1"/>
      <c r="B38" s="13" t="s">
        <v>18</v>
      </c>
      <c r="C38" s="14"/>
      <c r="D38" s="14"/>
      <c r="E38" s="14"/>
      <c r="F38" s="14"/>
      <c r="G38" s="15"/>
      <c r="H38" s="10">
        <v>10000</v>
      </c>
      <c r="I38" s="11" t="s">
        <v>5</v>
      </c>
      <c r="J38" s="12">
        <f t="shared" si="0"/>
        <v>0</v>
      </c>
    </row>
    <row r="39" spans="1:10" ht="15.75" thickBot="1" x14ac:dyDescent="0.3">
      <c r="A39" s="1"/>
      <c r="B39" s="8" t="s">
        <v>6</v>
      </c>
      <c r="C39" s="3"/>
      <c r="D39" s="3"/>
      <c r="E39" s="3"/>
      <c r="F39" s="3"/>
      <c r="G39" s="3"/>
      <c r="H39" s="3"/>
      <c r="I39" s="3"/>
      <c r="J39" s="16">
        <f>SUM($J$18:$J$38)</f>
        <v>0</v>
      </c>
    </row>
    <row r="40" spans="1:10" ht="15" customHeight="1" x14ac:dyDescent="0.25">
      <c r="B40" s="59" t="s">
        <v>27</v>
      </c>
      <c r="C40" s="59"/>
      <c r="D40" s="59"/>
      <c r="E40" s="59"/>
      <c r="F40" s="59"/>
      <c r="G40" s="59"/>
    </row>
    <row r="41" spans="1:10" ht="15.75" thickBot="1" x14ac:dyDescent="0.3"/>
    <row r="42" spans="1:10" ht="22.5" thickBot="1" x14ac:dyDescent="0.3">
      <c r="A42" s="1"/>
      <c r="B42" s="23" t="s">
        <v>31</v>
      </c>
      <c r="C42" s="23"/>
      <c r="D42" s="23"/>
      <c r="E42" s="23"/>
      <c r="F42" s="23"/>
      <c r="G42" s="23"/>
      <c r="H42" s="3"/>
      <c r="I42" s="3"/>
      <c r="J42" s="4"/>
    </row>
    <row r="43" spans="1:10" ht="15.75" thickBot="1" x14ac:dyDescent="0.3">
      <c r="A43" s="1"/>
      <c r="B43" s="5"/>
      <c r="C43" s="6"/>
      <c r="D43" s="6"/>
      <c r="E43" s="6"/>
      <c r="F43" s="6"/>
      <c r="G43" s="6"/>
      <c r="H43" s="6"/>
      <c r="I43" s="6"/>
      <c r="J43" s="7"/>
    </row>
    <row r="44" spans="1:10" ht="15.75" thickBot="1" x14ac:dyDescent="0.3">
      <c r="A44" s="1"/>
      <c r="B44" s="8" t="s">
        <v>1</v>
      </c>
      <c r="C44" s="3"/>
      <c r="D44" s="3"/>
      <c r="E44" s="3"/>
      <c r="F44" s="3"/>
      <c r="G44" s="3"/>
      <c r="H44" s="9" t="s">
        <v>2</v>
      </c>
      <c r="I44" s="9" t="s">
        <v>3</v>
      </c>
      <c r="J44" s="9" t="s">
        <v>4</v>
      </c>
    </row>
    <row r="45" spans="1:10" ht="15.75" customHeight="1" thickBot="1" x14ac:dyDescent="0.3">
      <c r="A45" s="1"/>
      <c r="B45" s="32" t="s">
        <v>33</v>
      </c>
      <c r="C45" s="33"/>
      <c r="D45" s="33"/>
      <c r="E45" s="33"/>
      <c r="F45" s="33"/>
      <c r="G45" s="58"/>
      <c r="H45" s="10">
        <v>70000</v>
      </c>
      <c r="I45" s="11" t="s">
        <v>5</v>
      </c>
      <c r="J45" s="12">
        <f>IFERROR($H45*$I45,0)</f>
        <v>0</v>
      </c>
    </row>
    <row r="46" spans="1:10" ht="15.75" customHeight="1" thickBot="1" x14ac:dyDescent="0.3">
      <c r="A46" s="1"/>
      <c r="B46" s="34" t="s">
        <v>34</v>
      </c>
      <c r="C46" s="35"/>
      <c r="D46" s="35"/>
      <c r="E46" s="35"/>
      <c r="F46" s="35"/>
      <c r="G46" s="36"/>
      <c r="H46" s="10">
        <v>1000</v>
      </c>
      <c r="I46" s="11" t="s">
        <v>5</v>
      </c>
      <c r="J46" s="12">
        <f t="shared" ref="J46:J65" si="1">IFERROR($H46*$I46,0)</f>
        <v>0</v>
      </c>
    </row>
    <row r="47" spans="1:10" ht="15.75" customHeight="1" thickBot="1" x14ac:dyDescent="0.3">
      <c r="A47" s="1"/>
      <c r="B47" s="34" t="s">
        <v>15</v>
      </c>
      <c r="C47" s="35"/>
      <c r="D47" s="35"/>
      <c r="E47" s="35"/>
      <c r="F47" s="35"/>
      <c r="G47" s="36"/>
      <c r="H47" s="10">
        <v>500</v>
      </c>
      <c r="I47" s="11" t="s">
        <v>5</v>
      </c>
      <c r="J47" s="12">
        <f t="shared" si="1"/>
        <v>0</v>
      </c>
    </row>
    <row r="48" spans="1:10" ht="15.75" customHeight="1" thickBot="1" x14ac:dyDescent="0.3">
      <c r="A48" s="1"/>
      <c r="B48" s="32" t="s">
        <v>16</v>
      </c>
      <c r="C48" s="33"/>
      <c r="D48" s="33"/>
      <c r="E48" s="33"/>
      <c r="F48" s="33"/>
      <c r="G48" s="33"/>
      <c r="H48" s="10">
        <v>1000</v>
      </c>
      <c r="I48" s="11" t="s">
        <v>5</v>
      </c>
      <c r="J48" s="12">
        <f t="shared" si="1"/>
        <v>0</v>
      </c>
    </row>
    <row r="49" spans="1:10" ht="15.75" customHeight="1" thickBot="1" x14ac:dyDescent="0.3">
      <c r="A49" s="1"/>
      <c r="B49" s="32" t="s">
        <v>17</v>
      </c>
      <c r="C49" s="33"/>
      <c r="D49" s="33"/>
      <c r="E49" s="33"/>
      <c r="F49" s="33"/>
      <c r="G49" s="33"/>
      <c r="H49" s="10">
        <v>2500</v>
      </c>
      <c r="I49" s="11" t="s">
        <v>5</v>
      </c>
      <c r="J49" s="12">
        <f t="shared" si="1"/>
        <v>0</v>
      </c>
    </row>
    <row r="50" spans="1:10" ht="15.75" thickBot="1" x14ac:dyDescent="0.3">
      <c r="A50" s="1"/>
      <c r="B50" s="32" t="s">
        <v>35</v>
      </c>
      <c r="C50" s="33"/>
      <c r="D50" s="33"/>
      <c r="E50" s="33"/>
      <c r="F50" s="33"/>
      <c r="G50" s="33"/>
      <c r="H50" s="10">
        <v>200</v>
      </c>
      <c r="I50" s="11" t="s">
        <v>5</v>
      </c>
      <c r="J50" s="12">
        <f t="shared" si="1"/>
        <v>0</v>
      </c>
    </row>
    <row r="51" spans="1:10" ht="15.75" thickBot="1" x14ac:dyDescent="0.3">
      <c r="A51" s="1"/>
      <c r="B51" s="32" t="s">
        <v>36</v>
      </c>
      <c r="C51" s="33"/>
      <c r="D51" s="33"/>
      <c r="E51" s="33"/>
      <c r="F51" s="33"/>
      <c r="G51" s="33"/>
      <c r="H51" s="10">
        <v>200</v>
      </c>
      <c r="I51" s="11" t="s">
        <v>5</v>
      </c>
      <c r="J51" s="12">
        <f t="shared" si="1"/>
        <v>0</v>
      </c>
    </row>
    <row r="52" spans="1:10" ht="15.75" thickBot="1" x14ac:dyDescent="0.3">
      <c r="A52" s="1"/>
      <c r="B52" s="32" t="s">
        <v>37</v>
      </c>
      <c r="C52" s="33"/>
      <c r="D52" s="33"/>
      <c r="E52" s="33"/>
      <c r="F52" s="33"/>
      <c r="G52" s="33"/>
      <c r="H52" s="10">
        <v>600</v>
      </c>
      <c r="I52" s="11" t="s">
        <v>5</v>
      </c>
      <c r="J52" s="12">
        <f t="shared" si="1"/>
        <v>0</v>
      </c>
    </row>
    <row r="53" spans="1:10" ht="15.75" thickBot="1" x14ac:dyDescent="0.3">
      <c r="A53" s="1"/>
      <c r="B53" s="32" t="s">
        <v>38</v>
      </c>
      <c r="C53" s="33"/>
      <c r="D53" s="33"/>
      <c r="E53" s="33"/>
      <c r="F53" s="33"/>
      <c r="G53" s="33"/>
      <c r="H53" s="10">
        <v>100</v>
      </c>
      <c r="I53" s="11" t="s">
        <v>5</v>
      </c>
      <c r="J53" s="12">
        <f t="shared" si="1"/>
        <v>0</v>
      </c>
    </row>
    <row r="54" spans="1:10" ht="15.75" thickBot="1" x14ac:dyDescent="0.3">
      <c r="A54" s="1"/>
      <c r="B54" s="32" t="s">
        <v>39</v>
      </c>
      <c r="C54" s="33"/>
      <c r="D54" s="33"/>
      <c r="E54" s="33"/>
      <c r="F54" s="33"/>
      <c r="G54" s="33"/>
      <c r="H54" s="10">
        <v>100</v>
      </c>
      <c r="I54" s="11" t="s">
        <v>5</v>
      </c>
      <c r="J54" s="12">
        <f t="shared" si="1"/>
        <v>0</v>
      </c>
    </row>
    <row r="55" spans="1:10" ht="15.75" thickBot="1" x14ac:dyDescent="0.3">
      <c r="A55" s="1"/>
      <c r="B55" s="32" t="s">
        <v>40</v>
      </c>
      <c r="C55" s="33"/>
      <c r="D55" s="33"/>
      <c r="E55" s="33"/>
      <c r="F55" s="33"/>
      <c r="G55" s="33"/>
      <c r="H55" s="10">
        <v>300</v>
      </c>
      <c r="I55" s="11" t="s">
        <v>5</v>
      </c>
      <c r="J55" s="12">
        <f t="shared" si="1"/>
        <v>0</v>
      </c>
    </row>
    <row r="56" spans="1:10" ht="15.75" thickBot="1" x14ac:dyDescent="0.3">
      <c r="A56" s="1"/>
      <c r="B56" s="32" t="s">
        <v>41</v>
      </c>
      <c r="C56" s="33"/>
      <c r="D56" s="33"/>
      <c r="E56" s="33"/>
      <c r="F56" s="33"/>
      <c r="G56" s="33"/>
      <c r="H56" s="10">
        <v>100</v>
      </c>
      <c r="I56" s="11" t="s">
        <v>5</v>
      </c>
      <c r="J56" s="12">
        <f t="shared" si="1"/>
        <v>0</v>
      </c>
    </row>
    <row r="57" spans="1:10" ht="15.75" thickBot="1" x14ac:dyDescent="0.3">
      <c r="A57" s="1"/>
      <c r="B57" s="32" t="s">
        <v>42</v>
      </c>
      <c r="C57" s="33"/>
      <c r="D57" s="33"/>
      <c r="E57" s="33"/>
      <c r="F57" s="33"/>
      <c r="G57" s="33"/>
      <c r="H57" s="10">
        <v>100</v>
      </c>
      <c r="I57" s="11" t="s">
        <v>5</v>
      </c>
      <c r="J57" s="12">
        <f t="shared" si="1"/>
        <v>0</v>
      </c>
    </row>
    <row r="58" spans="1:10" ht="15.75" thickBot="1" x14ac:dyDescent="0.3">
      <c r="A58" s="1"/>
      <c r="B58" s="32" t="s">
        <v>43</v>
      </c>
      <c r="C58" s="33"/>
      <c r="D58" s="33"/>
      <c r="E58" s="33"/>
      <c r="F58" s="33"/>
      <c r="G58" s="33"/>
      <c r="H58" s="10">
        <v>300</v>
      </c>
      <c r="I58" s="11" t="s">
        <v>5</v>
      </c>
      <c r="J58" s="12">
        <f t="shared" si="1"/>
        <v>0</v>
      </c>
    </row>
    <row r="59" spans="1:10" ht="15.75" thickBot="1" x14ac:dyDescent="0.3">
      <c r="A59" s="1"/>
      <c r="B59" s="32" t="s">
        <v>44</v>
      </c>
      <c r="C59" s="33"/>
      <c r="D59" s="33"/>
      <c r="E59" s="33"/>
      <c r="F59" s="33"/>
      <c r="G59" s="33"/>
      <c r="H59" s="10">
        <v>200</v>
      </c>
      <c r="I59" s="11" t="s">
        <v>5</v>
      </c>
      <c r="J59" s="12">
        <f t="shared" si="1"/>
        <v>0</v>
      </c>
    </row>
    <row r="60" spans="1:10" ht="15.75" thickBot="1" x14ac:dyDescent="0.3">
      <c r="A60" s="1"/>
      <c r="B60" s="32" t="s">
        <v>45</v>
      </c>
      <c r="C60" s="33"/>
      <c r="D60" s="33"/>
      <c r="E60" s="33"/>
      <c r="F60" s="33"/>
      <c r="G60" s="33"/>
      <c r="H60" s="10">
        <v>200</v>
      </c>
      <c r="I60" s="11" t="s">
        <v>5</v>
      </c>
      <c r="J60" s="12">
        <f t="shared" si="1"/>
        <v>0</v>
      </c>
    </row>
    <row r="61" spans="1:10" ht="15.75" thickBot="1" x14ac:dyDescent="0.3">
      <c r="A61" s="1"/>
      <c r="B61" s="32" t="s">
        <v>46</v>
      </c>
      <c r="C61" s="33"/>
      <c r="D61" s="33"/>
      <c r="E61" s="33"/>
      <c r="F61" s="33"/>
      <c r="G61" s="33"/>
      <c r="H61" s="10">
        <v>600</v>
      </c>
      <c r="I61" s="11" t="s">
        <v>5</v>
      </c>
      <c r="J61" s="12">
        <f t="shared" si="1"/>
        <v>0</v>
      </c>
    </row>
    <row r="62" spans="1:10" ht="15.75" thickBot="1" x14ac:dyDescent="0.3">
      <c r="A62" s="1"/>
      <c r="B62" s="32" t="s">
        <v>47</v>
      </c>
      <c r="C62" s="33"/>
      <c r="D62" s="33"/>
      <c r="E62" s="33"/>
      <c r="F62" s="33"/>
      <c r="G62" s="33"/>
      <c r="H62" s="10">
        <v>200</v>
      </c>
      <c r="I62" s="11" t="s">
        <v>5</v>
      </c>
      <c r="J62" s="12">
        <f t="shared" si="1"/>
        <v>0</v>
      </c>
    </row>
    <row r="63" spans="1:10" ht="15.75" thickBot="1" x14ac:dyDescent="0.3">
      <c r="A63" s="1"/>
      <c r="B63" s="32" t="s">
        <v>48</v>
      </c>
      <c r="C63" s="33"/>
      <c r="D63" s="33"/>
      <c r="E63" s="33"/>
      <c r="F63" s="33"/>
      <c r="G63" s="33"/>
      <c r="H63" s="10">
        <v>200</v>
      </c>
      <c r="I63" s="11" t="s">
        <v>5</v>
      </c>
      <c r="J63" s="12">
        <f t="shared" si="1"/>
        <v>0</v>
      </c>
    </row>
    <row r="64" spans="1:10" ht="15.75" thickBot="1" x14ac:dyDescent="0.3">
      <c r="A64" s="1"/>
      <c r="B64" s="32" t="s">
        <v>49</v>
      </c>
      <c r="C64" s="33"/>
      <c r="D64" s="33"/>
      <c r="E64" s="33"/>
      <c r="F64" s="33"/>
      <c r="G64" s="33"/>
      <c r="H64" s="10">
        <v>600</v>
      </c>
      <c r="I64" s="11" t="s">
        <v>5</v>
      </c>
      <c r="J64" s="12">
        <f t="shared" si="1"/>
        <v>0</v>
      </c>
    </row>
    <row r="65" spans="1:11" ht="15.75" thickBot="1" x14ac:dyDescent="0.3">
      <c r="A65" s="1"/>
      <c r="B65" s="13" t="s">
        <v>18</v>
      </c>
      <c r="C65" s="17"/>
      <c r="D65" s="17"/>
      <c r="E65" s="17"/>
      <c r="F65" s="17"/>
      <c r="G65" s="18"/>
      <c r="H65" s="10">
        <v>10000</v>
      </c>
      <c r="I65" s="11" t="s">
        <v>5</v>
      </c>
      <c r="J65" s="12">
        <f t="shared" si="1"/>
        <v>0</v>
      </c>
    </row>
    <row r="66" spans="1:11" ht="15.75" thickBot="1" x14ac:dyDescent="0.3">
      <c r="A66" s="1"/>
      <c r="B66" s="8" t="s">
        <v>6</v>
      </c>
      <c r="C66" s="3"/>
      <c r="D66" s="3"/>
      <c r="E66" s="3"/>
      <c r="F66" s="3"/>
      <c r="G66" s="3"/>
      <c r="H66" s="3"/>
      <c r="I66" s="3"/>
      <c r="J66" s="16">
        <f>SUM($J$45:$J$65)</f>
        <v>0</v>
      </c>
    </row>
    <row r="67" spans="1:11" ht="15" customHeight="1" x14ac:dyDescent="0.25">
      <c r="B67" s="59" t="s">
        <v>27</v>
      </c>
      <c r="C67" s="59"/>
      <c r="D67" s="59"/>
      <c r="E67" s="59"/>
      <c r="F67" s="59"/>
      <c r="G67" s="59"/>
    </row>
    <row r="68" spans="1:11" ht="15.75" thickBot="1" x14ac:dyDescent="0.3"/>
    <row r="69" spans="1:11" ht="22.5" thickBot="1" x14ac:dyDescent="0.3">
      <c r="A69" s="1"/>
      <c r="B69" s="23" t="s">
        <v>32</v>
      </c>
      <c r="C69" s="3"/>
      <c r="D69" s="3"/>
      <c r="E69" s="3"/>
      <c r="F69" s="3"/>
      <c r="G69" s="3"/>
      <c r="H69" s="3"/>
      <c r="I69" s="3"/>
      <c r="J69" s="4"/>
    </row>
    <row r="70" spans="1:11" ht="91.5" customHeight="1" thickBot="1" x14ac:dyDescent="0.3">
      <c r="A70" s="1"/>
      <c r="B70" s="69" t="s">
        <v>26</v>
      </c>
      <c r="C70" s="70"/>
      <c r="D70" s="70"/>
      <c r="E70" s="70"/>
      <c r="F70" s="70"/>
      <c r="G70" s="70"/>
      <c r="H70" s="70"/>
      <c r="I70" s="70"/>
      <c r="J70" s="71"/>
    </row>
    <row r="71" spans="1:11" ht="15.75" thickBot="1" x14ac:dyDescent="0.3">
      <c r="A71" s="1"/>
      <c r="B71" s="8" t="s">
        <v>1</v>
      </c>
      <c r="C71" s="3"/>
      <c r="D71" s="3"/>
      <c r="E71" s="3"/>
      <c r="F71" s="3"/>
      <c r="G71" s="3"/>
      <c r="H71" s="3"/>
      <c r="I71" s="3"/>
      <c r="J71" s="9" t="s">
        <v>19</v>
      </c>
    </row>
    <row r="72" spans="1:11" s="22" customFormat="1" ht="15.75" thickBot="1" x14ac:dyDescent="0.3">
      <c r="B72" s="25" t="s">
        <v>20</v>
      </c>
      <c r="C72" s="6"/>
      <c r="D72" s="6"/>
      <c r="E72" s="6"/>
      <c r="F72" s="6"/>
      <c r="G72" s="6"/>
      <c r="H72" s="6"/>
      <c r="I72" s="6"/>
      <c r="J72" s="24" t="s">
        <v>5</v>
      </c>
      <c r="K72"/>
    </row>
    <row r="73" spans="1:11" s="22" customFormat="1" ht="15.75" thickBot="1" x14ac:dyDescent="0.3">
      <c r="B73" s="8"/>
      <c r="C73" s="3"/>
      <c r="D73" s="3"/>
      <c r="E73" s="3"/>
      <c r="F73" s="3"/>
      <c r="G73" s="3"/>
      <c r="H73" s="3"/>
      <c r="I73" s="3"/>
      <c r="J73" s="4"/>
    </row>
    <row r="74" spans="1:11" s="22" customFormat="1" x14ac:dyDescent="0.25"/>
    <row r="75" spans="1:11" ht="15.75" thickBot="1" x14ac:dyDescent="0.3"/>
    <row r="76" spans="1:11" ht="20.25" thickBot="1" x14ac:dyDescent="0.3">
      <c r="B76" s="2" t="s">
        <v>21</v>
      </c>
      <c r="C76" s="3"/>
      <c r="D76" s="3"/>
      <c r="E76" s="3"/>
      <c r="F76" s="3"/>
      <c r="G76" s="3"/>
      <c r="H76" s="3"/>
      <c r="I76" s="3"/>
      <c r="J76" s="4"/>
    </row>
    <row r="77" spans="1:11" x14ac:dyDescent="0.25">
      <c r="B77" s="26" t="s">
        <v>25</v>
      </c>
      <c r="C77" s="27"/>
      <c r="D77" s="27"/>
      <c r="E77" s="60" t="s">
        <v>5</v>
      </c>
      <c r="F77" s="61"/>
      <c r="G77" s="61"/>
      <c r="H77" s="62"/>
      <c r="I77" s="27"/>
      <c r="J77" s="28"/>
    </row>
    <row r="78" spans="1:11" ht="15.75" thickBot="1" x14ac:dyDescent="0.3">
      <c r="B78" s="26"/>
      <c r="C78" s="27"/>
      <c r="D78" s="27"/>
      <c r="E78" s="66"/>
      <c r="F78" s="67"/>
      <c r="G78" s="67"/>
      <c r="H78" s="68"/>
      <c r="I78" s="27"/>
      <c r="J78" s="28"/>
    </row>
    <row r="79" spans="1:11" x14ac:dyDescent="0.25">
      <c r="B79" s="26" t="s">
        <v>22</v>
      </c>
      <c r="C79" s="27"/>
      <c r="D79" s="27"/>
      <c r="E79" s="60" t="s">
        <v>5</v>
      </c>
      <c r="F79" s="61"/>
      <c r="G79" s="61"/>
      <c r="H79" s="62"/>
      <c r="I79" s="27"/>
      <c r="J79" s="28"/>
    </row>
    <row r="80" spans="1:11" ht="15.75" thickBot="1" x14ac:dyDescent="0.3">
      <c r="B80" s="26"/>
      <c r="C80" s="27"/>
      <c r="D80" s="27"/>
      <c r="E80" s="66"/>
      <c r="F80" s="67"/>
      <c r="G80" s="67"/>
      <c r="H80" s="68"/>
      <c r="I80" s="27"/>
      <c r="J80" s="28"/>
    </row>
    <row r="81" spans="2:10" x14ac:dyDescent="0.25">
      <c r="B81" s="26" t="s">
        <v>23</v>
      </c>
      <c r="C81" s="27"/>
      <c r="D81" s="27"/>
      <c r="E81" s="60" t="s">
        <v>5</v>
      </c>
      <c r="F81" s="61"/>
      <c r="G81" s="61"/>
      <c r="H81" s="62"/>
      <c r="I81" s="27"/>
      <c r="J81" s="28"/>
    </row>
    <row r="82" spans="2:10" ht="15.75" thickBot="1" x14ac:dyDescent="0.3">
      <c r="B82" s="26"/>
      <c r="C82" s="27"/>
      <c r="D82" s="27"/>
      <c r="E82" s="66"/>
      <c r="F82" s="67"/>
      <c r="G82" s="67"/>
      <c r="H82" s="68"/>
      <c r="I82" s="27"/>
      <c r="J82" s="28"/>
    </row>
    <row r="83" spans="2:10" x14ac:dyDescent="0.25">
      <c r="B83" s="26" t="s">
        <v>24</v>
      </c>
      <c r="C83" s="27"/>
      <c r="D83" s="27"/>
      <c r="E83" s="60" t="s">
        <v>5</v>
      </c>
      <c r="F83" s="61"/>
      <c r="G83" s="61"/>
      <c r="H83" s="62"/>
      <c r="I83" s="27"/>
      <c r="J83" s="28"/>
    </row>
    <row r="84" spans="2:10" x14ac:dyDescent="0.25">
      <c r="B84" s="26"/>
      <c r="C84" s="27"/>
      <c r="D84" s="27"/>
      <c r="E84" s="63"/>
      <c r="F84" s="64"/>
      <c r="G84" s="64"/>
      <c r="H84" s="65"/>
      <c r="I84" s="27"/>
      <c r="J84" s="28"/>
    </row>
    <row r="85" spans="2:10" x14ac:dyDescent="0.25">
      <c r="B85" s="26"/>
      <c r="C85" s="27"/>
      <c r="D85" s="27"/>
      <c r="E85" s="63"/>
      <c r="F85" s="64"/>
      <c r="G85" s="64"/>
      <c r="H85" s="65"/>
      <c r="I85" s="27"/>
      <c r="J85" s="28"/>
    </row>
    <row r="86" spans="2:10" x14ac:dyDescent="0.25">
      <c r="B86" s="26"/>
      <c r="C86" s="27"/>
      <c r="D86" s="27"/>
      <c r="E86" s="63"/>
      <c r="F86" s="64"/>
      <c r="G86" s="64"/>
      <c r="H86" s="65"/>
      <c r="I86" s="27"/>
      <c r="J86" s="28"/>
    </row>
    <row r="87" spans="2:10" x14ac:dyDescent="0.25">
      <c r="B87" s="26"/>
      <c r="C87" s="27"/>
      <c r="D87" s="27"/>
      <c r="E87" s="63"/>
      <c r="F87" s="64"/>
      <c r="G87" s="64"/>
      <c r="H87" s="65"/>
      <c r="I87" s="27"/>
      <c r="J87" s="28"/>
    </row>
    <row r="88" spans="2:10" ht="15.75" thickBot="1" x14ac:dyDescent="0.3">
      <c r="B88" s="29"/>
      <c r="C88" s="30"/>
      <c r="D88" s="30"/>
      <c r="E88" s="66"/>
      <c r="F88" s="67"/>
      <c r="G88" s="67"/>
      <c r="H88" s="68"/>
      <c r="I88" s="30"/>
      <c r="J88" s="31"/>
    </row>
    <row r="89" spans="2:10" ht="15.75" thickBot="1" x14ac:dyDescent="0.3">
      <c r="B89" s="8"/>
      <c r="C89" s="3"/>
      <c r="D89" s="3"/>
      <c r="E89" s="3"/>
      <c r="F89" s="3"/>
      <c r="G89" s="3"/>
      <c r="H89" s="3"/>
      <c r="I89" s="3"/>
      <c r="J89" s="4"/>
    </row>
  </sheetData>
  <mergeCells count="56">
    <mergeCell ref="B59:G59"/>
    <mergeCell ref="B60:G60"/>
    <mergeCell ref="B61:G61"/>
    <mergeCell ref="E83:H88"/>
    <mergeCell ref="B34:G34"/>
    <mergeCell ref="B47:G47"/>
    <mergeCell ref="B48:G48"/>
    <mergeCell ref="B49:G49"/>
    <mergeCell ref="B70:J70"/>
    <mergeCell ref="E77:H78"/>
    <mergeCell ref="E79:H80"/>
    <mergeCell ref="E81:H82"/>
    <mergeCell ref="B67:G67"/>
    <mergeCell ref="B62:G62"/>
    <mergeCell ref="B63:G63"/>
    <mergeCell ref="B64:G64"/>
    <mergeCell ref="B22:G22"/>
    <mergeCell ref="B37:G37"/>
    <mergeCell ref="B26:G26"/>
    <mergeCell ref="B45:G45"/>
    <mergeCell ref="B46:G46"/>
    <mergeCell ref="B40:G40"/>
    <mergeCell ref="B24:G24"/>
    <mergeCell ref="B27:G27"/>
    <mergeCell ref="B28:G28"/>
    <mergeCell ref="B30:G30"/>
    <mergeCell ref="B31:G31"/>
    <mergeCell ref="B32:G32"/>
    <mergeCell ref="B33:G33"/>
    <mergeCell ref="B35:G35"/>
    <mergeCell ref="B36:G36"/>
    <mergeCell ref="B20:G20"/>
    <mergeCell ref="B8:J8"/>
    <mergeCell ref="B23:G23"/>
    <mergeCell ref="B29:G29"/>
    <mergeCell ref="B3:J3"/>
    <mergeCell ref="B4:J4"/>
    <mergeCell ref="B5:J5"/>
    <mergeCell ref="B6:J6"/>
    <mergeCell ref="B7:J7"/>
    <mergeCell ref="B9:J9"/>
    <mergeCell ref="B10:J10"/>
    <mergeCell ref="B12:J12"/>
    <mergeCell ref="B19:G19"/>
    <mergeCell ref="B21:G21"/>
    <mergeCell ref="B18:G18"/>
    <mergeCell ref="B25:G25"/>
    <mergeCell ref="B55:G55"/>
    <mergeCell ref="B56:G56"/>
    <mergeCell ref="B57:G57"/>
    <mergeCell ref="B58:G58"/>
    <mergeCell ref="B50:G50"/>
    <mergeCell ref="B51:G51"/>
    <mergeCell ref="B52:G52"/>
    <mergeCell ref="B53:G53"/>
    <mergeCell ref="B54:G54"/>
  </mergeCells>
  <pageMargins left="0.7" right="0.7" top="0.75" bottom="0.75" header="0.3" footer="0.3"/>
  <pageSetup paperSize="9" scale="41"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Offens, Mark</dc:creator>
  <cp:lastModifiedBy>Pluckel, Alexander Willem Roelof</cp:lastModifiedBy>
  <cp:lastPrinted>2018-02-08T12:21:40Z</cp:lastPrinted>
  <dcterms:created xsi:type="dcterms:W3CDTF">2018-02-07T15:06:13Z</dcterms:created>
  <dcterms:modified xsi:type="dcterms:W3CDTF">2018-03-14T12:13:10Z</dcterms:modified>
</cp:coreProperties>
</file>