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defaultThemeVersion="124226"/>
  <mc:AlternateContent xmlns:mc="http://schemas.openxmlformats.org/markup-compatibility/2006">
    <mc:Choice Requires="x15">
      <x15ac:absPath xmlns:x15ac="http://schemas.microsoft.com/office/spreadsheetml/2010/11/ac" url="J:\M Inkoop &amp; Subsidies\Inkoop\Dossiers lopende aanbestedingen\EA openbare Aanbesteding gladheidsbestrijdingsmaterieel\"/>
    </mc:Choice>
  </mc:AlternateContent>
  <bookViews>
    <workbookView xWindow="0" yWindow="0" windowWidth="24000" windowHeight="9510" activeTab="1"/>
  </bookViews>
  <sheets>
    <sheet name="Inleiding" sheetId="4" r:id="rId1"/>
    <sheet name="Nota van inlichtingen" sheetId="1" r:id="rId2"/>
  </sheets>
  <definedNames>
    <definedName name="_xlnm.Print_Area" localSheetId="0">Inleiding!$A$1:$J$19</definedName>
    <definedName name="_xlnm.Print_Area" localSheetId="1">'Nota van inlichtingen'!$B$2:$G$16</definedName>
    <definedName name="_xlnm.Print_Titles" localSheetId="1">'Nota van inlichtingen'!$A:$A,'Nota van inlichtingen'!$1:$1</definedName>
  </definedNames>
  <calcPr calcId="171027"/>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alcChain>
</file>

<file path=xl/sharedStrings.xml><?xml version="1.0" encoding="utf-8"?>
<sst xmlns="http://schemas.openxmlformats.org/spreadsheetml/2006/main" count="76" uniqueCount="58">
  <si>
    <t>Vraag</t>
  </si>
  <si>
    <t>Pagina</t>
  </si>
  <si>
    <t>Document</t>
  </si>
  <si>
    <t>Paragraaf/artikel</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</si>
  <si>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</si>
  <si>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</si>
  <si>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Motivatie vraag</t>
  </si>
  <si>
    <t>Antwoord</t>
  </si>
  <si>
    <t>Bestek/beschrijvend document</t>
  </si>
  <si>
    <t>Eisen en criteria</t>
  </si>
  <si>
    <t>Pagina 6, 1.2</t>
  </si>
  <si>
    <t>Pagina 25, 38</t>
  </si>
  <si>
    <t>Pagina 36, G.1</t>
  </si>
  <si>
    <t>Pagina 30, 8.11</t>
  </si>
  <si>
    <t>Pagina 28, 5.1</t>
  </si>
  <si>
    <t>Pagina 23, 2.23</t>
  </si>
  <si>
    <t>Pagina 21, 1.1</t>
  </si>
  <si>
    <t>Pagina 20, IV.1</t>
  </si>
  <si>
    <t>Pagina 32, 10.3</t>
  </si>
  <si>
    <t>Pagina 29, 7.14</t>
  </si>
  <si>
    <t>Pagina 29, 7.13</t>
  </si>
  <si>
    <t>U omschrijft hier een uiterste ingangsdatum van 1 november 2017, na de definitieve gunning. De definitieve gunning is echter 22-09-2017. Dit betekent concreet dat u een levertijd wenst van 5,5 weken. Het indienen van de inschrijving is tevens opgeschoven naar 04-09. Het is onduidelijk of dit ook gevolgen heeft voor de definitieve gunning maar er vanuit gaande dat daardoor alles 1 week opschuift blijft er een levertijd over van 4,5.                                   Vraag: Vanuit Europese marktontwikkelingen valt af te leiden dat het zwaartepunt voor leveringen van gladheidbestrijdingsmaterieel in het najaar ligt. Bij bestellingen na de zomer is een levertijd van 14 weken reëel. _x000D_
Bent u bereid de maximale levertijd voor bestellingen na de zomer te verhogen naar 14 weken na definitieve gunning?</t>
  </si>
  <si>
    <t>In verband met de veiligheid van uw medewerker kiezen wij ervoor de trap met zijdelingse handgrepen en antislip treden in het midden te plaatsen. Het is in deze niet mogelijk de inspectie te verrichten tijdens het leegdraaiproces. Is het akkoord dat wij deze inspectie ladder volgens de hoogste veiligheidseisen leveren?</t>
  </si>
  <si>
    <t>Wij verzoeken u om een duidelijk kader wanneer een inschrijving ongeldig wordt verkaart door een abnormaal lage prijs. Of anders graag een beschrijving wat in uw ogen een abnormaal lage inschrijving inhoud.</t>
  </si>
  <si>
    <t>Kunt u nader toelichten wat u bedoeld met compatibel, en welke systeem de gemeente Stadskanaal in gebruik heeft?</t>
  </si>
  <si>
    <t>U eist een garantieperiode van 10 jaar voor het te leveren materieel. Kunnen wij er van uit dat schades en storingen veroorzaakt door oneigenlijk gebruik hierbuiten vallen.</t>
  </si>
  <si>
    <t>Kunt u specificeren of een voorbeeld sturen van een overname protocol, zodat duidelijk is waar het materieel aan moet voldoen voor oplevering.</t>
  </si>
  <si>
    <t>U wilt het onderhoud van de sneeuwploegen en rolbezems onderbrengen bij de leverancier van het betreffende materieel. In onze visie bevooroordeeld u hiermee deze leverancier(s) om de volgende reden. Bij uitvoeren van het onderhoud, keuringen maar ook het verhelpen van storingen kunnen deze leverancier hun reiskosten verrekenen met het uitvoeren van onderhoud aan huidig materieel. Wij verzoeken u op basis van het beginsel van gelijke behandeling, inschrijvende partijen de mogelijkheid te bieden ook onderhoud op uw huidige materieel te doen.</t>
  </si>
  <si>
    <t>Zowel opdrachtgever als de aannemer dienen door middel van een unieke code de storing te kunnen melden en de status van de storingen te kunnen volgen. Hiermee bedoelt u een wachtwoord?</t>
  </si>
  <si>
    <t>De modem moet een geïntegreerde GPS ontvanger hebben en geschikt zijn voor de verzending van data via het GSM netwerk met gebruikmaking van het GPRS systeem. De SIM kaart voor de data transmissie (&lt;15 Mb/maand) behoort tot de levering van de opdrachtnemer. Onze vraag: wat gebeurt er als een strooier &gt;15MB verbruikt? Stoppen met verzenden, of mogen wij dan een rekening sturen?</t>
  </si>
  <si>
    <t>7.13 De GPRS modem moet geschikt zijn voor de verwerking van strooiautomaat data. -&gt; Kunt u nader verklaren wat u hiermee bedoeld? Bedoelt u hiermee automatisch strooien: het strooien van route gebaseerd op eerder ingereden vaste routes met vaste aantal grammen per m2?</t>
  </si>
  <si>
    <t xml:space="preserve">In de Aanbestedingswet is hier geen duidelijk kader voor omschreven. Op basis van de inschrijvingen kan de gemeente pas beoordelen of er op basis van de inschrijvingsprijs een verifcatiegesprek dient plaats te vinden in verband met een mogelijke abnormale prijsinschrijving is. </t>
  </si>
  <si>
    <t>De gemeente begrijpt niet waarom het onderhoud van het huidige materieel in deze opdracht meegenomen moet worden. De gemeente wil met betrekking tot deze opdracht volledig ontzorgt worden. Dit betekent dat met betrekking tot deze opdracht de aanschaf en het onderhoud in één overeenkomst wordt meegenomen. De inschrijvende partij moet dus ook het onderhoud doen. Er ontstaat met betrekking tot de opdracht daarom geen ongelijkheid. De gemeente zal het onderhoud van het bestaande materieel niet meenemen in deze opdracht.</t>
  </si>
  <si>
    <t xml:space="preserve">pagina 20 </t>
  </si>
  <si>
    <t>Het beoogde gladheidsbestrijdingsmateriaal bevat een aanhangerstrooier 1,8 m3 en een aanhangerstrooier 0,8m3. In de eisen rondom de aanhangerstrooier (oa 4.3 en 4.4) worden er eisen gesteld rondom de breedte, snelverkeer en dergelijke. Bij eis 4.28 is de vereiste inhoudsmaat 1,0 m3 minimaal en maximaal 3,5 m3. Deze eisen zijn in de praktijk niet met elkaar te rijmen. Hieronder een paar voorbeelden:_x000D_
- 1,8 m3 zout zal een natzoutinhoud vereisen van ca 900 liter. Inclusief machine is het totaalgewicht dan ruim boven de 4 ton. Dit past niet als snelverkeer achter een pickup. _x000D_
- een aanhangwagenstrooier in het segment boven de 1,5 m3, in snelverkeer zal altijd een breedte van minimaal 2000 mm moeten hebben in verband met de stabiliteit_x000D_
Het lijk erop dat er hier een aantal eisen/wensen door elkaar lopen. Kunt u aangeven aan welke eisen het onderstel van de 0,8 m3 aanhanger en 1,8 m3 aanhanger op het gebied van snelheid, breedte, laadvermogen, aankoppeling etc. dient te voldoen?</t>
  </si>
  <si>
    <t>U vraagt om een inwendige lengte van de trechter van minimaal 2 meter. Mag op deze maat een tolerantie van 12,5 % genomen worden?</t>
  </si>
  <si>
    <t>U vraagt om een inspectieladder. Mag deze vervallen bij de kleine opzetstrooier, omdat het vanwege de lage bouwwijze van onze machines mogelijk is om vanaf de grond in de trechter te kijken?</t>
  </si>
  <si>
    <t>U vraagt om een verdeelsysteem voor de 0,8 en 1,1 m3 strooiers dat moet kunnen strooien van 1 tot 6 meter breedte. In de praktijk leidt een dergelijke grote bandbreedte bij kleine machines veelal tot een compromis, waarbij in het kleine bereik (1-2 meter) wordt over gedimensioneerd in dosering en het strooibeeld slecht is en in het bovenbereik (6 meter) wordt de breedte vaak niet gehaald en zal de vereiste dosering maar net gehaald kunnen worden.</t>
  </si>
  <si>
    <t>Bij eis 2.11 vermeld u als uiterlijke levertijd 1 november 2017. Op deze datum dient uw partner een reeks nieuwe, gecompliceerde machines af te leveren, waarvan het definitieve bestelling op zijn vroegst op 22 september plaatsvindt. Dit betekent een levertijd van 5½ week in het hoogseizoen voor machines waar normaliter 12 weken levertijd voor geldt. _x000D_
_x000D_
a) Is het mogelijk om het bestelmoment te vervroegen?_x000D_
b) De vermelde boetes bij 2.12 te maximaliseren op de in de markt gebruikelijk 5%?</t>
  </si>
  <si>
    <t>U vermeldt bij 2.4 en 2.5 “laatste model en bouwjaar” en “nieuw en ongebruikt”. Kunt u verduidelijken waarom u daar prijs op stelt binnen de door u gekozen procedure waarin u zoekt naar een ontzorgingscontract met een partner die zorgt voor “operationeel inzetbare strooicapaciteit”?</t>
  </si>
  <si>
    <t>U vermeldt op meerdere plekken in het bestek een aanhang (nat)zoutstrooier met een inhoud van 1,8 m3. _x000D_
Deze maat is in deze klasse niet gebruikelijk. Mag hierop, zoals in de markt gebruikelijk, een marge van 0,1 m3 in acht worden genomen? Zo niet, zou u dit dan kunnen motiveren?</t>
  </si>
  <si>
    <t>Ja, mits deze voldoet aan de gestelde eisen en het gebruik niet wordt belemmerd.</t>
  </si>
  <si>
    <t>De gemeente heeft nog geen strooimanagement- en routebegeleidingssysteem in gebruik. Met compatibel wordt bedoeld dat het routebegeleidingssysteem compatibel is met het strooimanagement systeem.</t>
  </si>
  <si>
    <t>Het materieel dient te voldoen aan de gestelde eisen in deze aanbesteding  Bij levering wordt beoordeeld of de strooier aan de gestelde eisen voldoet.</t>
  </si>
  <si>
    <t>Nee, in het systeem moet zichtbaar zijn wie de storing heeft gemeld. Een wachtwoord is niet zichtbaar voor anderen.</t>
  </si>
  <si>
    <t>Het totaal aan data gebruik per jaar boven de 12 x 15Mb is verrekenbaar</t>
  </si>
  <si>
    <t>Ja, er moet twee richtingen data verkeer mogelijk zijn, zodat de route ingegeven kan worden in het strooimamanamentsysteem.</t>
  </si>
  <si>
    <t>ja</t>
  </si>
  <si>
    <r>
      <t xml:space="preserve">In alinea leverantie en onderhoud gladheidbestrijdingsmaterieel eist u dat bij het volledig </t>
    </r>
    <r>
      <rPr>
        <sz val="10"/>
        <color rgb="FFFF0000"/>
        <rFont val="Arial"/>
        <family val="2"/>
      </rPr>
      <t>onderhoud</t>
    </r>
    <r>
      <rPr>
        <sz val="10"/>
        <rFont val="Arial"/>
        <family val="2"/>
      </rPr>
      <t xml:space="preserve"> ook schades zijn inbegrepen. Wij zijn bekend met Full operationele lease en All-in onderhoudscontracten. Wij gaan er vanuit dat de kosten voor het verhelpen van schades voor rekening van de opdrachtgever zijn. Klopt deze aanname?</t>
    </r>
  </si>
  <si>
    <t>Nee, zie antwoord bij 8</t>
  </si>
  <si>
    <t>De opzetstrooier met een inhoud van 0,8 m3 moet een breedte &lt; 3 meter strooien. Voor de andere opzetstrooier (1,1 m3) geldt 2 - 5 meter.</t>
  </si>
  <si>
    <t>Binnen het contract voor operationele inzetbare strooicapaciteit wil de gemeente werken met de meest moderne strooiers voorzien van de meest recente technologie.</t>
  </si>
  <si>
    <t>ja. De inhoud moet zijn 1,7 m3</t>
  </si>
  <si>
    <t>De gemeente handhaafd de termijn maar wil in het door de inschrijvende partijen op te stellen plan van aanpak terug zien hoe snel er geleverd kan worden. Met betrekking tot het boetebeding betekent dit dat deze pas in gaat na de datum die de inschrijvende partij in het op te stellen plan van aanpak is vermeld.</t>
  </si>
  <si>
    <r>
      <t>Nee, de gemeente wil zoveel mogelijk ontzorgt worden. In onze ogen houdt dit ook in dat binnen het contract een schade verzekering is afgesloten m.b.t. machineschade zoals aanrijschade, kapotgetrokken kabels/ verlichting, bedieningsfout, brand,</t>
    </r>
    <r>
      <rPr>
        <sz val="10"/>
        <color rgb="FFFF0000"/>
        <rFont val="Trebuchet MS"/>
        <family val="2"/>
      </rPr>
      <t xml:space="preserve"> </t>
    </r>
    <r>
      <rPr>
        <sz val="10"/>
        <rFont val="Trebuchet MS"/>
        <family val="2"/>
      </rPr>
      <t xml:space="preserve">verkeerrisico's, etc.. Dit ongeacht de oorzaak van de schade.  </t>
    </r>
  </si>
  <si>
    <t>Het klopt dat dit onduidelijk is. Bedoeld wordt:
1 aanhangstrooier, inhoud 0,8 m3, max.breedte 1.500mm, geschikt voor zowel langzaam als snelverkeer (eis 4.3)
1 aanhangstrooier, inhoud 1,7 m3, max. , geschikt voor langzaamverkeer &lt; 50 km/p.uur(tractor).</t>
  </si>
  <si>
    <t>Zie het antwoord bij vraag 1</t>
  </si>
  <si>
    <t>Dit bestand bevat de nota van inlichtingen 1 d.d. 07-07-2017 voor de Europees openbare aanbesteding  Levering en onderhoud van gladheidsbestrijdingsmaterieel - Gemeente Stadskanaal met referentienummer: Z-17-017061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</si>
</sst>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sz val="10"/>
      <name val="Arial"/>
      <family val="2"/>
    </font>
    <font>
      <sz val="10"/>
      <color rgb="FFFF0000"/>
      <name val="Trebuchet MS"/>
      <family val="2"/>
    </font>
    <font>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3" fillId="2" borderId="0" xfId="0" applyFont="1" applyFill="1" applyBorder="1"/>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0" borderId="1" xfId="0" applyFont="1" applyBorder="1" applyAlignment="1">
      <alignment horizontal="center" vertical="top" wrapText="1"/>
    </xf>
    <xf numFmtId="0" fontId="4"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3" fillId="0" borderId="0" xfId="0" applyFont="1"/>
    <xf numFmtId="0" fontId="4" fillId="3" borderId="0" xfId="0" applyFont="1" applyFill="1" applyBorder="1" applyAlignment="1">
      <alignment horizontal="center" vertical="top"/>
    </xf>
    <xf numFmtId="0" fontId="3" fillId="2" borderId="0" xfId="0" applyFont="1" applyFill="1" applyBorder="1" applyAlignment="1">
      <alignment horizontal="center"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0" borderId="2" xfId="0" applyFont="1" applyBorder="1" applyAlignment="1">
      <alignment horizontal="left" vertical="top" wrapText="1"/>
    </xf>
    <xf numFmtId="0" fontId="7" fillId="2" borderId="1" xfId="0" applyFont="1" applyFill="1" applyBorder="1" applyAlignment="1">
      <alignment horizontal="center" vertical="center" wrapText="1"/>
    </xf>
    <xf numFmtId="0" fontId="6" fillId="0" borderId="1" xfId="0" applyFont="1" applyBorder="1" applyAlignment="1">
      <alignment horizontal="left" vertical="top" wrapText="1"/>
    </xf>
    <xf numFmtId="0" fontId="7" fillId="2" borderId="1" xfId="0" applyFont="1" applyFill="1" applyBorder="1" applyAlignment="1">
      <alignment horizontal="center" wrapText="1"/>
    </xf>
    <xf numFmtId="0" fontId="0" fillId="0" borderId="4" xfId="0" applyBorder="1" applyAlignment="1">
      <alignment wrapText="1"/>
    </xf>
    <xf numFmtId="0" fontId="0" fillId="0" borderId="1" xfId="0" applyBorder="1" applyAlignment="1">
      <alignment wrapText="1"/>
    </xf>
    <xf numFmtId="0" fontId="0" fillId="0" borderId="5" xfId="0" applyBorder="1" applyAlignment="1">
      <alignment wrapText="1"/>
    </xf>
    <xf numFmtId="0" fontId="7" fillId="0" borderId="0" xfId="0" applyFont="1"/>
    <xf numFmtId="2" fontId="0" fillId="0" borderId="1" xfId="0" applyNumberFormat="1" applyBorder="1" applyAlignment="1">
      <alignment wrapText="1"/>
    </xf>
    <xf numFmtId="2" fontId="0" fillId="0" borderId="5" xfId="0" applyNumberFormat="1" applyBorder="1" applyAlignment="1">
      <alignment wrapText="1"/>
    </xf>
    <xf numFmtId="0" fontId="7" fillId="0" borderId="1" xfId="0" applyFont="1" applyBorder="1" applyAlignment="1">
      <alignment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Normal="100" zoomScaleSheetLayoutView="100" workbookViewId="0">
      <selection activeCell="A6" sqref="A6:J19"/>
    </sheetView>
  </sheetViews>
  <sheetFormatPr defaultRowHeight="12.75" x14ac:dyDescent="0.2"/>
  <sheetData>
    <row r="1" spans="1:10" ht="14.45" customHeight="1" x14ac:dyDescent="0.2">
      <c r="A1" s="27" t="s">
        <v>57</v>
      </c>
      <c r="B1" s="27"/>
      <c r="C1" s="27"/>
      <c r="D1" s="27"/>
      <c r="E1" s="27"/>
      <c r="F1" s="27"/>
      <c r="G1" s="27"/>
      <c r="H1" s="27"/>
      <c r="I1" s="27"/>
      <c r="J1" s="27"/>
    </row>
    <row r="2" spans="1:10" ht="29.25" customHeight="1" x14ac:dyDescent="0.2">
      <c r="A2" s="27"/>
      <c r="B2" s="27"/>
      <c r="C2" s="27"/>
      <c r="D2" s="27"/>
      <c r="E2" s="27"/>
      <c r="F2" s="27"/>
      <c r="G2" s="27"/>
      <c r="H2" s="27"/>
      <c r="I2" s="27"/>
      <c r="J2" s="27"/>
    </row>
    <row r="3" spans="1:10" ht="15" x14ac:dyDescent="0.3">
      <c r="A3" s="8"/>
      <c r="B3" s="8"/>
      <c r="C3" s="8"/>
      <c r="D3" s="8"/>
      <c r="E3" s="8"/>
      <c r="F3" s="8"/>
      <c r="G3" s="8"/>
      <c r="H3" s="8"/>
      <c r="I3" s="8"/>
      <c r="J3" s="8"/>
    </row>
    <row r="4" spans="1:10" ht="15" x14ac:dyDescent="0.3">
      <c r="A4" s="26" t="s">
        <v>4</v>
      </c>
      <c r="B4" s="26"/>
      <c r="C4" s="26"/>
      <c r="D4" s="26"/>
      <c r="E4" s="26"/>
      <c r="F4" s="26"/>
      <c r="G4" s="26"/>
      <c r="H4" s="26"/>
      <c r="I4" s="26"/>
      <c r="J4" s="26"/>
    </row>
    <row r="5" spans="1:10" ht="15" x14ac:dyDescent="0.3">
      <c r="A5" s="8"/>
      <c r="B5" s="8"/>
      <c r="C5" s="8"/>
      <c r="D5" s="8"/>
      <c r="E5" s="8"/>
      <c r="F5" s="8"/>
      <c r="G5" s="8"/>
      <c r="H5" s="8"/>
      <c r="I5" s="8"/>
      <c r="J5" s="8"/>
    </row>
    <row r="6" spans="1:10" x14ac:dyDescent="0.2">
      <c r="A6" s="25" t="s">
        <v>5</v>
      </c>
      <c r="B6" s="25"/>
      <c r="C6" s="25"/>
      <c r="D6" s="25"/>
      <c r="E6" s="25"/>
      <c r="F6" s="25"/>
      <c r="G6" s="25"/>
      <c r="H6" s="25"/>
      <c r="I6" s="25"/>
      <c r="J6" s="25"/>
    </row>
    <row r="7" spans="1:10" ht="14.45" customHeight="1" x14ac:dyDescent="0.2">
      <c r="A7" s="25"/>
      <c r="B7" s="25"/>
      <c r="C7" s="25"/>
      <c r="D7" s="25"/>
      <c r="E7" s="25"/>
      <c r="F7" s="25"/>
      <c r="G7" s="25"/>
      <c r="H7" s="25"/>
      <c r="I7" s="25"/>
      <c r="J7" s="25"/>
    </row>
    <row r="8" spans="1:10" x14ac:dyDescent="0.2">
      <c r="A8" s="25"/>
      <c r="B8" s="25"/>
      <c r="C8" s="25"/>
      <c r="D8" s="25"/>
      <c r="E8" s="25"/>
      <c r="F8" s="25"/>
      <c r="G8" s="25"/>
      <c r="H8" s="25"/>
      <c r="I8" s="25"/>
      <c r="J8" s="25"/>
    </row>
    <row r="9" spans="1:10" x14ac:dyDescent="0.2">
      <c r="A9" s="25"/>
      <c r="B9" s="25"/>
      <c r="C9" s="25"/>
      <c r="D9" s="25"/>
      <c r="E9" s="25"/>
      <c r="F9" s="25"/>
      <c r="G9" s="25"/>
      <c r="H9" s="25"/>
      <c r="I9" s="25"/>
      <c r="J9" s="25"/>
    </row>
    <row r="10" spans="1:10" x14ac:dyDescent="0.2">
      <c r="A10" s="25"/>
      <c r="B10" s="25"/>
      <c r="C10" s="25"/>
      <c r="D10" s="25"/>
      <c r="E10" s="25"/>
      <c r="F10" s="25"/>
      <c r="G10" s="25"/>
      <c r="H10" s="25"/>
      <c r="I10" s="25"/>
      <c r="J10" s="25"/>
    </row>
    <row r="11" spans="1:10" x14ac:dyDescent="0.2">
      <c r="A11" s="25"/>
      <c r="B11" s="25"/>
      <c r="C11" s="25"/>
      <c r="D11" s="25"/>
      <c r="E11" s="25"/>
      <c r="F11" s="25"/>
      <c r="G11" s="25"/>
      <c r="H11" s="25"/>
      <c r="I11" s="25"/>
      <c r="J11" s="25"/>
    </row>
    <row r="12" spans="1:10" x14ac:dyDescent="0.2">
      <c r="A12" s="25"/>
      <c r="B12" s="25"/>
      <c r="C12" s="25"/>
      <c r="D12" s="25"/>
      <c r="E12" s="25"/>
      <c r="F12" s="25"/>
      <c r="G12" s="25"/>
      <c r="H12" s="25"/>
      <c r="I12" s="25"/>
      <c r="J12" s="25"/>
    </row>
    <row r="13" spans="1:10" x14ac:dyDescent="0.2">
      <c r="A13" s="25"/>
      <c r="B13" s="25"/>
      <c r="C13" s="25"/>
      <c r="D13" s="25"/>
      <c r="E13" s="25"/>
      <c r="F13" s="25"/>
      <c r="G13" s="25"/>
      <c r="H13" s="25"/>
      <c r="I13" s="25"/>
      <c r="J13" s="25"/>
    </row>
    <row r="14" spans="1:10" x14ac:dyDescent="0.2">
      <c r="A14" s="25"/>
      <c r="B14" s="25"/>
      <c r="C14" s="25"/>
      <c r="D14" s="25"/>
      <c r="E14" s="25"/>
      <c r="F14" s="25"/>
      <c r="G14" s="25"/>
      <c r="H14" s="25"/>
      <c r="I14" s="25"/>
      <c r="J14" s="25"/>
    </row>
    <row r="15" spans="1:10" x14ac:dyDescent="0.2">
      <c r="A15" s="25"/>
      <c r="B15" s="25"/>
      <c r="C15" s="25"/>
      <c r="D15" s="25"/>
      <c r="E15" s="25"/>
      <c r="F15" s="25"/>
      <c r="G15" s="25"/>
      <c r="H15" s="25"/>
      <c r="I15" s="25"/>
      <c r="J15" s="25"/>
    </row>
    <row r="16" spans="1:10" x14ac:dyDescent="0.2">
      <c r="A16" s="25"/>
      <c r="B16" s="25"/>
      <c r="C16" s="25"/>
      <c r="D16" s="25"/>
      <c r="E16" s="25"/>
      <c r="F16" s="25"/>
      <c r="G16" s="25"/>
      <c r="H16" s="25"/>
      <c r="I16" s="25"/>
      <c r="J16" s="25"/>
    </row>
    <row r="17" spans="1:10" x14ac:dyDescent="0.2">
      <c r="A17" s="25"/>
      <c r="B17" s="25"/>
      <c r="C17" s="25"/>
      <c r="D17" s="25"/>
      <c r="E17" s="25"/>
      <c r="F17" s="25"/>
      <c r="G17" s="25"/>
      <c r="H17" s="25"/>
      <c r="I17" s="25"/>
      <c r="J17" s="25"/>
    </row>
    <row r="18" spans="1:10" x14ac:dyDescent="0.2">
      <c r="A18" s="25"/>
      <c r="B18" s="25"/>
      <c r="C18" s="25"/>
      <c r="D18" s="25"/>
      <c r="E18" s="25"/>
      <c r="F18" s="25"/>
      <c r="G18" s="25"/>
      <c r="H18" s="25"/>
      <c r="I18" s="25"/>
      <c r="J18" s="25"/>
    </row>
    <row r="19" spans="1:10" x14ac:dyDescent="0.2">
      <c r="A19" s="25"/>
      <c r="B19" s="25"/>
      <c r="C19" s="25"/>
      <c r="D19" s="25"/>
      <c r="E19" s="25"/>
      <c r="F19" s="25"/>
      <c r="G19" s="25"/>
      <c r="H19" s="25"/>
      <c r="I19" s="25"/>
      <c r="J19" s="25"/>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tabSelected="1" zoomScaleNormal="100" zoomScaleSheetLayoutView="90" workbookViewId="0"/>
  </sheetViews>
  <sheetFormatPr defaultColWidth="9.140625" defaultRowHeight="15" x14ac:dyDescent="0.3"/>
  <cols>
    <col min="1" max="1" width="10.42578125" style="2" customWidth="1"/>
    <col min="2" max="2" width="21.28515625" style="2" customWidth="1"/>
    <col min="3" max="3" width="12.140625" style="10" customWidth="1"/>
    <col min="4" max="4" width="21" style="10" customWidth="1"/>
    <col min="5" max="6" width="65.5703125" style="1" customWidth="1"/>
    <col min="7" max="7" width="63.140625" style="1" customWidth="1"/>
    <col min="8" max="16384" width="9.140625" style="1"/>
  </cols>
  <sheetData>
    <row r="1" spans="1:7" s="3" customFormat="1" x14ac:dyDescent="0.2">
      <c r="A1" s="6" t="s">
        <v>0</v>
      </c>
      <c r="B1" s="6" t="s">
        <v>2</v>
      </c>
      <c r="C1" s="9" t="s">
        <v>1</v>
      </c>
      <c r="D1" s="9" t="s">
        <v>3</v>
      </c>
      <c r="E1" s="6" t="s">
        <v>0</v>
      </c>
      <c r="F1" s="6" t="s">
        <v>6</v>
      </c>
      <c r="G1" s="6" t="s">
        <v>7</v>
      </c>
    </row>
    <row r="2" spans="1:7" s="3" customFormat="1" ht="140.25" x14ac:dyDescent="0.2">
      <c r="A2" s="7">
        <v>1</v>
      </c>
      <c r="B2" s="18" t="s">
        <v>8</v>
      </c>
      <c r="C2" s="19" t="s">
        <v>10</v>
      </c>
      <c r="D2" s="15"/>
      <c r="E2" s="20" t="s">
        <v>21</v>
      </c>
      <c r="F2" s="12"/>
      <c r="G2" s="16" t="s">
        <v>53</v>
      </c>
    </row>
    <row r="3" spans="1:7" s="4" customFormat="1" ht="65.25" x14ac:dyDescent="0.3">
      <c r="A3" s="7">
        <f>A2+1</f>
        <v>2</v>
      </c>
      <c r="B3" s="19" t="s">
        <v>9</v>
      </c>
      <c r="C3" s="19" t="s">
        <v>11</v>
      </c>
      <c r="D3" s="15"/>
      <c r="E3" s="20" t="s">
        <v>22</v>
      </c>
      <c r="F3" s="13"/>
      <c r="G3" s="11" t="s">
        <v>41</v>
      </c>
    </row>
    <row r="4" spans="1:7" s="4" customFormat="1" ht="66.75" customHeight="1" x14ac:dyDescent="0.3">
      <c r="A4" s="7">
        <f t="shared" ref="A4:A19" si="0">A3+1</f>
        <v>3</v>
      </c>
      <c r="B4" s="19" t="s">
        <v>9</v>
      </c>
      <c r="C4" s="19" t="s">
        <v>12</v>
      </c>
      <c r="D4" s="17"/>
      <c r="E4" s="20" t="s">
        <v>23</v>
      </c>
      <c r="F4" s="11"/>
      <c r="G4" s="11" t="s">
        <v>31</v>
      </c>
    </row>
    <row r="5" spans="1:7" ht="71.25" customHeight="1" x14ac:dyDescent="0.3">
      <c r="A5" s="7">
        <f t="shared" si="0"/>
        <v>4</v>
      </c>
      <c r="B5" s="19" t="s">
        <v>9</v>
      </c>
      <c r="C5" s="19" t="s">
        <v>13</v>
      </c>
      <c r="D5" s="5"/>
      <c r="E5" s="20" t="s">
        <v>24</v>
      </c>
      <c r="F5" s="11"/>
      <c r="G5" s="11" t="s">
        <v>42</v>
      </c>
    </row>
    <row r="6" spans="1:7" ht="46.5" customHeight="1" x14ac:dyDescent="0.3">
      <c r="A6" s="7">
        <f t="shared" si="0"/>
        <v>5</v>
      </c>
      <c r="B6" s="19" t="s">
        <v>9</v>
      </c>
      <c r="C6" s="19" t="s">
        <v>14</v>
      </c>
      <c r="D6" s="5"/>
      <c r="E6" s="20" t="s">
        <v>25</v>
      </c>
      <c r="F6" s="11"/>
      <c r="G6" s="11" t="s">
        <v>49</v>
      </c>
    </row>
    <row r="7" spans="1:7" ht="52.5" customHeight="1" x14ac:dyDescent="0.3">
      <c r="A7" s="7">
        <f t="shared" si="0"/>
        <v>6</v>
      </c>
      <c r="B7" s="19" t="s">
        <v>9</v>
      </c>
      <c r="C7" s="19" t="s">
        <v>15</v>
      </c>
      <c r="D7" s="5"/>
      <c r="E7" s="19" t="s">
        <v>26</v>
      </c>
      <c r="F7" s="14"/>
      <c r="G7" s="14" t="s">
        <v>43</v>
      </c>
    </row>
    <row r="8" spans="1:7" ht="120.75" customHeight="1" x14ac:dyDescent="0.3">
      <c r="A8" s="7">
        <f t="shared" si="0"/>
        <v>7</v>
      </c>
      <c r="B8" s="19" t="s">
        <v>9</v>
      </c>
      <c r="C8" s="19" t="s">
        <v>16</v>
      </c>
      <c r="D8" s="5"/>
      <c r="E8" s="19" t="s">
        <v>27</v>
      </c>
      <c r="F8" s="14"/>
      <c r="G8" s="14" t="s">
        <v>32</v>
      </c>
    </row>
    <row r="9" spans="1:7" ht="84" customHeight="1" x14ac:dyDescent="0.3">
      <c r="A9" s="7">
        <f t="shared" si="0"/>
        <v>8</v>
      </c>
      <c r="B9" s="19" t="s">
        <v>9</v>
      </c>
      <c r="C9" s="19" t="s">
        <v>17</v>
      </c>
      <c r="D9" s="5"/>
      <c r="E9" s="24" t="s">
        <v>48</v>
      </c>
      <c r="F9" s="14"/>
      <c r="G9" s="14" t="s">
        <v>54</v>
      </c>
    </row>
    <row r="10" spans="1:7" ht="46.5" customHeight="1" x14ac:dyDescent="0.3">
      <c r="A10" s="7">
        <f t="shared" si="0"/>
        <v>9</v>
      </c>
      <c r="B10" s="19" t="s">
        <v>9</v>
      </c>
      <c r="C10" s="19" t="s">
        <v>18</v>
      </c>
      <c r="D10" s="5"/>
      <c r="E10" s="19" t="s">
        <v>28</v>
      </c>
      <c r="F10" s="14"/>
      <c r="G10" s="14" t="s">
        <v>44</v>
      </c>
    </row>
    <row r="11" spans="1:7" ht="83.25" customHeight="1" x14ac:dyDescent="0.3">
      <c r="A11" s="7">
        <f t="shared" si="0"/>
        <v>10</v>
      </c>
      <c r="B11" s="19" t="s">
        <v>9</v>
      </c>
      <c r="C11" s="19" t="s">
        <v>19</v>
      </c>
      <c r="D11" s="5"/>
      <c r="E11" s="19" t="s">
        <v>29</v>
      </c>
      <c r="F11" s="14"/>
      <c r="G11" s="14" t="s">
        <v>45</v>
      </c>
    </row>
    <row r="12" spans="1:7" ht="60" customHeight="1" x14ac:dyDescent="0.3">
      <c r="A12" s="7">
        <f t="shared" si="0"/>
        <v>11</v>
      </c>
      <c r="B12" s="19" t="s">
        <v>9</v>
      </c>
      <c r="C12" s="19" t="s">
        <v>20</v>
      </c>
      <c r="D12" s="5"/>
      <c r="E12" s="19" t="s">
        <v>30</v>
      </c>
      <c r="F12" s="14"/>
      <c r="G12" s="14" t="s">
        <v>46</v>
      </c>
    </row>
    <row r="13" spans="1:7" ht="211.5" customHeight="1" x14ac:dyDescent="0.3">
      <c r="A13" s="7">
        <f t="shared" si="0"/>
        <v>12</v>
      </c>
      <c r="B13" s="19" t="s">
        <v>8</v>
      </c>
      <c r="C13" s="21" t="s">
        <v>33</v>
      </c>
      <c r="D13" s="5"/>
      <c r="E13" s="22" t="s">
        <v>34</v>
      </c>
      <c r="F13" s="14"/>
      <c r="G13" s="14" t="s">
        <v>55</v>
      </c>
    </row>
    <row r="14" spans="1:7" ht="32.25" customHeight="1" x14ac:dyDescent="0.3">
      <c r="A14" s="7">
        <f t="shared" si="0"/>
        <v>13</v>
      </c>
      <c r="B14" s="19" t="s">
        <v>8</v>
      </c>
      <c r="C14" s="5"/>
      <c r="D14" s="5"/>
      <c r="E14" s="22" t="s">
        <v>35</v>
      </c>
      <c r="F14" s="14"/>
      <c r="G14" s="14" t="s">
        <v>47</v>
      </c>
    </row>
    <row r="15" spans="1:7" ht="47.25" customHeight="1" x14ac:dyDescent="0.3">
      <c r="A15" s="7">
        <f t="shared" si="0"/>
        <v>14</v>
      </c>
      <c r="B15" s="19" t="s">
        <v>8</v>
      </c>
      <c r="C15" s="5"/>
      <c r="D15" s="5"/>
      <c r="E15" s="22" t="s">
        <v>36</v>
      </c>
      <c r="F15" s="14"/>
      <c r="G15" s="14" t="s">
        <v>47</v>
      </c>
    </row>
    <row r="16" spans="1:7" ht="86.25" customHeight="1" x14ac:dyDescent="0.3">
      <c r="A16" s="7">
        <f t="shared" si="0"/>
        <v>15</v>
      </c>
      <c r="B16" s="19" t="s">
        <v>8</v>
      </c>
      <c r="C16" s="5"/>
      <c r="D16" s="5"/>
      <c r="E16" s="22" t="s">
        <v>37</v>
      </c>
      <c r="F16" s="14"/>
      <c r="G16" s="14" t="s">
        <v>50</v>
      </c>
    </row>
    <row r="17" spans="1:7" ht="123.75" customHeight="1" x14ac:dyDescent="0.3">
      <c r="A17" s="7">
        <f t="shared" si="0"/>
        <v>16</v>
      </c>
      <c r="B17" s="19" t="s">
        <v>8</v>
      </c>
      <c r="C17" s="5"/>
      <c r="D17" s="5"/>
      <c r="E17" s="23" t="s">
        <v>38</v>
      </c>
      <c r="F17" s="11"/>
      <c r="G17" s="11" t="s">
        <v>56</v>
      </c>
    </row>
    <row r="18" spans="1:7" ht="62.25" customHeight="1" x14ac:dyDescent="0.3">
      <c r="A18" s="7">
        <f t="shared" si="0"/>
        <v>17</v>
      </c>
      <c r="B18" s="19" t="s">
        <v>8</v>
      </c>
      <c r="C18" s="5"/>
      <c r="D18" s="5"/>
      <c r="E18" s="23" t="s">
        <v>39</v>
      </c>
      <c r="F18" s="11"/>
      <c r="G18" s="11" t="s">
        <v>51</v>
      </c>
    </row>
    <row r="19" spans="1:7" ht="73.5" customHeight="1" x14ac:dyDescent="0.3">
      <c r="A19" s="7">
        <f t="shared" si="0"/>
        <v>18</v>
      </c>
      <c r="B19" s="19" t="s">
        <v>8</v>
      </c>
      <c r="C19" s="5"/>
      <c r="D19" s="5"/>
      <c r="E19" s="23" t="s">
        <v>40</v>
      </c>
      <c r="F19" s="11"/>
      <c r="G19" s="11" t="s">
        <v>52</v>
      </c>
    </row>
  </sheetData>
  <phoneticPr fontId="1" type="noConversion"/>
  <pageMargins left="0.25" right="0.25" top="0.75" bottom="0.75" header="0.3" footer="0.3"/>
  <pageSetup paperSize="9" scale="57" fitToHeight="0" orientation="landscape"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Inleiding</vt:lpstr>
      <vt:lpstr>Nota van inlichtingen</vt:lpstr>
      <vt:lpstr>Inleiding!Afdrukbereik</vt:lpstr>
      <vt:lpstr>'Nota van inlichtingen'!Afdrukbereik</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Victor Jongman</dc:creator>
  <cp:lastModifiedBy>Victor Jongman</cp:lastModifiedBy>
  <cp:lastPrinted>2017-07-05T09:05:28Z</cp:lastPrinted>
  <dcterms:created xsi:type="dcterms:W3CDTF">2007-03-07T14:50:12Z</dcterms:created>
  <dcterms:modified xsi:type="dcterms:W3CDTF">2017-07-07T05:37:16Z</dcterms:modified>
</cp:coreProperties>
</file>