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9675" windowHeight="9780"/>
  </bookViews>
  <sheets>
    <sheet name="Voorblad" sheetId="5" r:id="rId1"/>
    <sheet name="Keuringsplan" sheetId="1" r:id="rId2"/>
    <sheet name="Objectadressen" sheetId="4" r:id="rId3"/>
  </sheets>
  <definedNames>
    <definedName name="_xlnm._FilterDatabase" localSheetId="1" hidden="1">Keuringsplan!$A$1:$AL$1</definedName>
    <definedName name="_xlnm._FilterDatabase" localSheetId="2" hidden="1">Objectadressen!$A$1:$F$1</definedName>
  </definedNames>
  <calcPr calcId="145621"/>
</workbook>
</file>

<file path=xl/calcChain.xml><?xml version="1.0" encoding="utf-8"?>
<calcChain xmlns="http://schemas.openxmlformats.org/spreadsheetml/2006/main">
  <c r="AL423" i="1" l="1"/>
  <c r="AL422" i="1"/>
  <c r="AL421" i="1"/>
  <c r="AL420" i="1"/>
  <c r="AL419" i="1"/>
  <c r="AL418" i="1"/>
  <c r="AL417" i="1"/>
  <c r="AL416" i="1"/>
  <c r="AL415" i="1"/>
  <c r="AL414" i="1"/>
  <c r="AL413" i="1"/>
  <c r="AL412" i="1"/>
  <c r="AL411" i="1"/>
  <c r="AL410" i="1"/>
  <c r="AL409" i="1"/>
  <c r="AL408" i="1"/>
  <c r="AL407" i="1"/>
  <c r="AL406" i="1"/>
  <c r="AL405" i="1"/>
  <c r="AL404" i="1"/>
  <c r="AL403" i="1"/>
  <c r="AL402" i="1"/>
  <c r="AL401" i="1"/>
  <c r="AL400" i="1"/>
  <c r="AL399" i="1"/>
  <c r="AL398" i="1"/>
  <c r="AL397" i="1"/>
  <c r="AL396" i="1"/>
  <c r="AL395" i="1"/>
  <c r="AL394" i="1"/>
  <c r="AL393" i="1"/>
  <c r="AL392" i="1"/>
  <c r="AL391" i="1"/>
  <c r="AL390" i="1"/>
  <c r="AL389" i="1"/>
  <c r="AL388" i="1"/>
  <c r="AL387" i="1"/>
  <c r="AL386" i="1"/>
  <c r="AL385" i="1"/>
  <c r="AL384" i="1"/>
  <c r="AL383" i="1"/>
  <c r="AL382" i="1"/>
  <c r="AL381" i="1"/>
  <c r="AL380" i="1"/>
  <c r="AL379" i="1"/>
  <c r="AL378" i="1"/>
  <c r="AL377" i="1"/>
  <c r="AL376" i="1"/>
  <c r="AL375" i="1"/>
  <c r="AL374" i="1"/>
  <c r="AL373" i="1"/>
  <c r="AL372" i="1"/>
  <c r="AL371" i="1"/>
  <c r="AL370" i="1"/>
  <c r="AL369" i="1"/>
  <c r="AL368" i="1"/>
  <c r="AL367" i="1"/>
  <c r="AL366" i="1"/>
  <c r="AL365" i="1"/>
  <c r="AL364" i="1"/>
  <c r="AL363" i="1"/>
  <c r="AL362" i="1"/>
  <c r="AL361" i="1"/>
  <c r="AL360" i="1"/>
  <c r="AL359" i="1"/>
  <c r="AL358" i="1"/>
  <c r="AL357" i="1"/>
  <c r="AL356" i="1"/>
  <c r="AL355" i="1"/>
  <c r="AL354" i="1"/>
  <c r="AL353" i="1"/>
  <c r="AL352" i="1"/>
  <c r="AL351" i="1"/>
  <c r="AL350" i="1"/>
  <c r="AL349" i="1"/>
  <c r="AL348" i="1"/>
  <c r="AL347" i="1"/>
  <c r="AL346" i="1"/>
  <c r="AL345" i="1"/>
  <c r="AL344" i="1"/>
  <c r="AL343" i="1"/>
  <c r="AL342" i="1"/>
  <c r="AL341" i="1"/>
  <c r="AL340" i="1"/>
  <c r="AL339" i="1"/>
  <c r="AL338" i="1"/>
  <c r="AL337" i="1"/>
  <c r="AL336" i="1"/>
  <c r="AL335" i="1"/>
  <c r="AL334" i="1"/>
  <c r="AL333" i="1"/>
  <c r="AL332" i="1"/>
  <c r="AL331" i="1"/>
  <c r="AL330" i="1"/>
  <c r="AL329" i="1"/>
  <c r="AL328" i="1"/>
  <c r="AL327" i="1"/>
  <c r="AL326" i="1"/>
  <c r="AL325" i="1"/>
  <c r="AL324" i="1"/>
  <c r="AL323" i="1"/>
  <c r="AL322" i="1"/>
  <c r="AL321" i="1"/>
  <c r="AL320" i="1"/>
  <c r="AL319" i="1"/>
  <c r="AL318" i="1"/>
  <c r="AL317" i="1"/>
  <c r="AL316" i="1"/>
  <c r="AL315" i="1"/>
  <c r="AL314" i="1"/>
  <c r="AL313" i="1"/>
  <c r="AL312" i="1"/>
  <c r="AL311" i="1"/>
  <c r="AL310" i="1"/>
  <c r="AL309" i="1"/>
  <c r="AL308" i="1"/>
  <c r="AL307" i="1"/>
  <c r="AL306" i="1"/>
  <c r="AL305" i="1"/>
  <c r="AL304" i="1"/>
  <c r="AL303" i="1"/>
  <c r="AL302" i="1"/>
  <c r="AL301" i="1"/>
  <c r="AL300" i="1"/>
  <c r="AL299" i="1"/>
  <c r="AL298" i="1"/>
  <c r="AL297" i="1"/>
  <c r="AL296" i="1"/>
  <c r="AL295" i="1"/>
  <c r="AL294" i="1"/>
  <c r="AL293" i="1"/>
  <c r="AL292" i="1"/>
  <c r="AL291" i="1"/>
  <c r="AL290" i="1"/>
  <c r="AL289" i="1"/>
  <c r="AL288" i="1"/>
  <c r="AL287" i="1"/>
  <c r="AL286" i="1"/>
  <c r="AL285" i="1"/>
  <c r="AL284" i="1"/>
  <c r="AL283" i="1"/>
  <c r="AL282" i="1"/>
  <c r="AL281" i="1"/>
  <c r="AL280" i="1"/>
  <c r="AL279" i="1"/>
  <c r="AL278" i="1"/>
  <c r="AL277" i="1"/>
  <c r="AL276" i="1"/>
  <c r="AL275" i="1"/>
  <c r="AL274" i="1"/>
  <c r="AL273" i="1"/>
  <c r="AL272" i="1"/>
  <c r="AL271" i="1"/>
  <c r="AL270" i="1"/>
  <c r="AL269" i="1"/>
  <c r="AL268" i="1"/>
  <c r="AL267" i="1"/>
  <c r="AL266" i="1"/>
  <c r="AL265" i="1"/>
  <c r="AL264" i="1"/>
  <c r="AL263" i="1"/>
  <c r="AL262" i="1"/>
  <c r="AL261" i="1"/>
  <c r="AL260" i="1"/>
  <c r="AL259" i="1"/>
  <c r="AL258" i="1"/>
  <c r="AL257" i="1"/>
  <c r="AL256" i="1"/>
  <c r="AL255" i="1"/>
  <c r="AL254" i="1"/>
  <c r="AL253" i="1"/>
  <c r="AL252" i="1"/>
  <c r="AL251" i="1"/>
  <c r="AL250" i="1"/>
  <c r="AL249" i="1"/>
  <c r="AL248" i="1"/>
  <c r="AL247" i="1"/>
  <c r="AL246" i="1"/>
  <c r="AL245" i="1"/>
  <c r="AL244" i="1"/>
  <c r="AL243" i="1"/>
  <c r="AL242" i="1"/>
  <c r="AL241" i="1"/>
  <c r="AL240" i="1"/>
  <c r="AL239" i="1"/>
  <c r="AL238" i="1"/>
  <c r="AL237" i="1"/>
  <c r="AL236" i="1"/>
  <c r="AL235" i="1"/>
  <c r="AL234" i="1"/>
  <c r="AL233" i="1"/>
  <c r="AL232" i="1"/>
  <c r="AL231" i="1"/>
  <c r="AL230" i="1"/>
  <c r="AL229" i="1"/>
  <c r="AL228" i="1"/>
  <c r="AL227" i="1"/>
  <c r="AL226" i="1"/>
  <c r="AL225" i="1"/>
  <c r="AL224" i="1"/>
  <c r="AL223" i="1"/>
  <c r="AL222" i="1"/>
  <c r="AL221" i="1"/>
  <c r="AL220" i="1"/>
  <c r="AL219" i="1"/>
  <c r="AL218" i="1"/>
  <c r="AL217" i="1"/>
  <c r="AL216" i="1"/>
  <c r="AL215" i="1"/>
  <c r="AL214" i="1"/>
  <c r="AL213" i="1"/>
  <c r="AL212" i="1"/>
  <c r="AL211" i="1"/>
  <c r="AL210" i="1"/>
  <c r="AL209" i="1"/>
  <c r="AL208" i="1"/>
  <c r="AL207" i="1"/>
  <c r="AL206" i="1"/>
  <c r="AL205" i="1"/>
  <c r="AL204" i="1"/>
  <c r="AL203" i="1"/>
  <c r="AL202" i="1"/>
  <c r="AL201" i="1"/>
  <c r="AL200" i="1"/>
  <c r="AL199" i="1"/>
  <c r="AL198" i="1"/>
  <c r="AL197" i="1"/>
  <c r="AL196" i="1"/>
  <c r="AL195" i="1"/>
  <c r="AL194" i="1"/>
  <c r="AL193" i="1"/>
  <c r="AL192" i="1"/>
  <c r="AL191" i="1"/>
  <c r="AL190" i="1"/>
  <c r="AL189" i="1"/>
  <c r="AL188" i="1"/>
  <c r="AL187" i="1"/>
  <c r="AL186" i="1"/>
  <c r="AL185" i="1"/>
  <c r="AL184" i="1"/>
  <c r="AL183" i="1"/>
  <c r="AL182" i="1"/>
  <c r="AL181" i="1"/>
  <c r="AL180" i="1"/>
  <c r="AL179" i="1"/>
  <c r="AL178" i="1"/>
  <c r="AL177" i="1"/>
  <c r="AL176" i="1"/>
  <c r="AL175" i="1"/>
  <c r="AL174" i="1"/>
  <c r="AL173" i="1"/>
  <c r="AL172" i="1"/>
  <c r="AL171" i="1"/>
  <c r="AL170" i="1"/>
  <c r="AL169" i="1"/>
  <c r="AL168" i="1"/>
  <c r="AL167" i="1"/>
  <c r="AL166" i="1"/>
  <c r="AL165" i="1"/>
  <c r="AL164" i="1"/>
  <c r="AL163" i="1"/>
  <c r="AL162" i="1"/>
  <c r="AL161" i="1"/>
  <c r="AL160" i="1"/>
  <c r="AL159" i="1"/>
  <c r="AL158" i="1"/>
  <c r="AL157" i="1"/>
  <c r="AL156" i="1"/>
  <c r="AL155" i="1"/>
  <c r="AL154" i="1"/>
  <c r="AL153" i="1"/>
  <c r="AL152" i="1"/>
  <c r="AL151" i="1"/>
  <c r="AL150" i="1"/>
  <c r="AL149" i="1"/>
  <c r="AL148" i="1"/>
  <c r="AL147" i="1"/>
  <c r="AL146" i="1"/>
  <c r="AL145" i="1"/>
  <c r="AL144" i="1"/>
  <c r="AL143" i="1"/>
  <c r="AL142" i="1"/>
  <c r="AL141" i="1"/>
  <c r="AL140" i="1"/>
  <c r="AL139" i="1"/>
  <c r="AL138" i="1"/>
  <c r="AL137" i="1"/>
  <c r="AL136" i="1"/>
  <c r="AL135" i="1"/>
  <c r="AL134" i="1"/>
  <c r="AL133" i="1"/>
  <c r="AL132" i="1"/>
  <c r="AL131" i="1"/>
  <c r="AL130" i="1"/>
  <c r="AL129" i="1"/>
  <c r="AL128" i="1"/>
  <c r="AL127" i="1"/>
  <c r="AL126" i="1"/>
  <c r="AL125" i="1"/>
  <c r="AL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L2" i="1"/>
</calcChain>
</file>

<file path=xl/sharedStrings.xml><?xml version="1.0" encoding="utf-8"?>
<sst xmlns="http://schemas.openxmlformats.org/spreadsheetml/2006/main" count="7082" uniqueCount="633">
  <si>
    <t>ComponentID</t>
  </si>
  <si>
    <t>ComponentSoortID</t>
  </si>
  <si>
    <t>ComponentSoort</t>
  </si>
  <si>
    <t>KeuringID</t>
  </si>
  <si>
    <t>PO-activiteit</t>
  </si>
  <si>
    <t>Grondslag</t>
  </si>
  <si>
    <t>Frequentie</t>
  </si>
  <si>
    <t>Tijdseenheid</t>
  </si>
  <si>
    <t>Document</t>
  </si>
  <si>
    <t>DocumentInhoud</t>
  </si>
  <si>
    <t>Laatste keuring</t>
  </si>
  <si>
    <t>AantalDitJaar</t>
  </si>
  <si>
    <t>Object</t>
  </si>
  <si>
    <t>Objectnaam</t>
  </si>
  <si>
    <t>Gebouw</t>
  </si>
  <si>
    <t>Gebouwnaam</t>
  </si>
  <si>
    <t>Bouwlaag</t>
  </si>
  <si>
    <t>Ruimte</t>
  </si>
  <si>
    <t>Hoofdgebruiker</t>
  </si>
  <si>
    <t>Objecthoofdgebruiker</t>
  </si>
  <si>
    <t>Dienstkring</t>
  </si>
  <si>
    <t>ClusterID</t>
  </si>
  <si>
    <t>ContractID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</si>
  <si>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</si>
  <si>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</si>
  <si>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</si>
  <si>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</si>
  <si>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</si>
  <si>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</si>
  <si>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</si>
  <si>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</si>
  <si>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</si>
  <si>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</si>
  <si>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</si>
  <si>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</si>
  <si>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Koelinstallatie lokaal</t>
  </si>
  <si>
    <t>Beoordeling rendement en advisering airconditioningsysteem 5j</t>
  </si>
  <si>
    <t>-13-118- Besluit (NL) Energieprestatie Gebouwen (BEG): afd. 3a</t>
  </si>
  <si>
    <t>jaar</t>
  </si>
  <si>
    <t>verklaring en rapport</t>
  </si>
  <si>
    <t>thermisch rendement</t>
  </si>
  <si>
    <t>06F02</t>
  </si>
  <si>
    <t>WILLEM L V NASSAUKAZERNE</t>
  </si>
  <si>
    <t>5</t>
  </si>
  <si>
    <t>Sportgebouw</t>
  </si>
  <si>
    <t>1</t>
  </si>
  <si>
    <t>107</t>
  </si>
  <si>
    <t>CLAS</t>
  </si>
  <si>
    <t>E&amp;RD HAV</t>
  </si>
  <si>
    <t>Lekdetectie en koudemiddellekkage 3m, 6m of 12m</t>
  </si>
  <si>
    <t>-13-172- Verordening (EU) 517/2014: art. 4, 5 en 6 / -13-116- Besluit gefluoreerde broeikasgassen: art. 3, lid 1 en 2</t>
  </si>
  <si>
    <t>maand</t>
  </si>
  <si>
    <t>rapport</t>
  </si>
  <si>
    <t>keuring</t>
  </si>
  <si>
    <t>02G03</t>
  </si>
  <si>
    <t>ANTENNEPARK SCHIERMONNIKOOG</t>
  </si>
  <si>
    <t>Zend- / Ontvangststation</t>
  </si>
  <si>
    <t>0</t>
  </si>
  <si>
    <t>DMO</t>
  </si>
  <si>
    <t>04F06</t>
  </si>
  <si>
    <t>SCHIETRANGE VLIEHORS</t>
  </si>
  <si>
    <t>W1</t>
  </si>
  <si>
    <t>Hoofdwaarnemingstoren</t>
  </si>
  <si>
    <t>11</t>
  </si>
  <si>
    <t>CLSK</t>
  </si>
  <si>
    <t>05A05</t>
  </si>
  <si>
    <t>ANTENNEPARK TERSCHELLING</t>
  </si>
  <si>
    <t>2</t>
  </si>
  <si>
    <t>05G02</t>
  </si>
  <si>
    <t>ZENDERCOMPLEX TE RIED</t>
  </si>
  <si>
    <t>C</t>
  </si>
  <si>
    <t>Zendergebouw</t>
  </si>
  <si>
    <t>1.05</t>
  </si>
  <si>
    <t>05H08</t>
  </si>
  <si>
    <t>RADARPOST NOORD TE WIER</t>
  </si>
  <si>
    <t>A</t>
  </si>
  <si>
    <t>Hoofdgebouw Transmitter</t>
  </si>
  <si>
    <t>1.04</t>
  </si>
  <si>
    <t>06C02</t>
  </si>
  <si>
    <t>VLIEGBASIS LEEUWARDEN</t>
  </si>
  <si>
    <t>500</t>
  </si>
  <si>
    <t>Bunker BOC</t>
  </si>
  <si>
    <t>1.03</t>
  </si>
  <si>
    <t>502</t>
  </si>
  <si>
    <t>Squadronbunker 323</t>
  </si>
  <si>
    <t>1.01</t>
  </si>
  <si>
    <t>C41</t>
  </si>
  <si>
    <t>ECM Shop</t>
  </si>
  <si>
    <t>1.07</t>
  </si>
  <si>
    <t>C43</t>
  </si>
  <si>
    <t>Werkcentrum / Kantoor 920 SQN</t>
  </si>
  <si>
    <t>1.56</t>
  </si>
  <si>
    <t>C47</t>
  </si>
  <si>
    <t>Hoofdgebouw 323 SQN</t>
  </si>
  <si>
    <t>2.32</t>
  </si>
  <si>
    <t>K60</t>
  </si>
  <si>
    <t>Hoofdstafgebouw</t>
  </si>
  <si>
    <t>A1.05</t>
  </si>
  <si>
    <t>L1</t>
  </si>
  <si>
    <t>Bedrijfsstoffenloods</t>
  </si>
  <si>
    <t>1.05A</t>
  </si>
  <si>
    <t>1.05B</t>
  </si>
  <si>
    <t>1.08</t>
  </si>
  <si>
    <t>3</t>
  </si>
  <si>
    <t>Commandopost</t>
  </si>
  <si>
    <t>121</t>
  </si>
  <si>
    <t>31</t>
  </si>
  <si>
    <t>Installatiegebouw</t>
  </si>
  <si>
    <t>33</t>
  </si>
  <si>
    <t>34</t>
  </si>
  <si>
    <t>35</t>
  </si>
  <si>
    <t>37</t>
  </si>
  <si>
    <t>38</t>
  </si>
  <si>
    <t>06F06</t>
  </si>
  <si>
    <t>ZENDERCOMPLEX BURUM</t>
  </si>
  <si>
    <t>BS</t>
  </si>
  <si>
    <t>4</t>
  </si>
  <si>
    <t>10B11</t>
  </si>
  <si>
    <t>ANTENNEPARK KORNWERDERZAND</t>
  </si>
  <si>
    <t>11C01</t>
  </si>
  <si>
    <t>GENERAAL-MAJOOR BRUGMANKAZERNE</t>
  </si>
  <si>
    <t>Apotheek</t>
  </si>
  <si>
    <t>143</t>
  </si>
  <si>
    <t>CDC</t>
  </si>
  <si>
    <t>12B09</t>
  </si>
  <si>
    <t>DLP EELDE AIRPORT</t>
  </si>
  <si>
    <t>Doorlaatpost</t>
  </si>
  <si>
    <t>1.10</t>
  </si>
  <si>
    <t>KMAR</t>
  </si>
  <si>
    <t>12D03</t>
  </si>
  <si>
    <t>KC ASSEN</t>
  </si>
  <si>
    <t>Burogebouw</t>
  </si>
  <si>
    <t>201</t>
  </si>
  <si>
    <t>12D05</t>
  </si>
  <si>
    <t>JOHAN WILLEM FRISOKAZERNE</t>
  </si>
  <si>
    <t>12</t>
  </si>
  <si>
    <t>Telefooncentrale</t>
  </si>
  <si>
    <t>55</t>
  </si>
  <si>
    <t>Werkplaats</t>
  </si>
  <si>
    <t>W6</t>
  </si>
  <si>
    <t>16G02</t>
  </si>
  <si>
    <t>JOHANNES POSTKAZERNE</t>
  </si>
  <si>
    <t>D15</t>
  </si>
  <si>
    <t>Magazijn</t>
  </si>
  <si>
    <t>16G06</t>
  </si>
  <si>
    <t>LC STEENWIJK</t>
  </si>
  <si>
    <t>Magazijn / Kantoorgebouw</t>
  </si>
  <si>
    <t>3A</t>
  </si>
  <si>
    <t>26</t>
  </si>
  <si>
    <t>21G16</t>
  </si>
  <si>
    <t>DVD DIRECTIE NOORD</t>
  </si>
  <si>
    <t>Kantoorgebouw</t>
  </si>
  <si>
    <t>210</t>
  </si>
  <si>
    <t>221</t>
  </si>
  <si>
    <t>21G17</t>
  </si>
  <si>
    <t>DISTRICT NOORD-OOST</t>
  </si>
  <si>
    <t>111</t>
  </si>
  <si>
    <t>22E05</t>
  </si>
  <si>
    <t>MC COEVORDEN</t>
  </si>
  <si>
    <t>A11</t>
  </si>
  <si>
    <t>27H01</t>
  </si>
  <si>
    <t>LC LETTELE</t>
  </si>
  <si>
    <t>W</t>
  </si>
  <si>
    <t>Bureelgebouw</t>
  </si>
  <si>
    <t>9</t>
  </si>
  <si>
    <t>27H05</t>
  </si>
  <si>
    <t>LC BATHMEN</t>
  </si>
  <si>
    <t>Expeditiemagazijn</t>
  </si>
  <si>
    <t>10</t>
  </si>
  <si>
    <t>Bureel / Wachtgebouw</t>
  </si>
  <si>
    <t>19</t>
  </si>
  <si>
    <t>23</t>
  </si>
  <si>
    <t>28B05</t>
  </si>
  <si>
    <t>POMS VRIEZENVEEN</t>
  </si>
  <si>
    <t>A02</t>
  </si>
  <si>
    <t>V</t>
  </si>
  <si>
    <t>Kantine</t>
  </si>
  <si>
    <t>14</t>
  </si>
  <si>
    <t>28H14</t>
  </si>
  <si>
    <t>ZENDERCOMPLEX LVL/GL TWENTE</t>
  </si>
  <si>
    <t>B502</t>
  </si>
  <si>
    <t>Bunker</t>
  </si>
  <si>
    <t>1.12</t>
  </si>
  <si>
    <t>1.13</t>
  </si>
  <si>
    <t>28H15</t>
  </si>
  <si>
    <t>MASS-RADARCOMPLEX TWENTE</t>
  </si>
  <si>
    <t>C108</t>
  </si>
  <si>
    <t>Controlegebouw</t>
  </si>
  <si>
    <t>28H16</t>
  </si>
  <si>
    <t>COMPLEX TWENTE</t>
  </si>
  <si>
    <t>B500</t>
  </si>
  <si>
    <t>C1</t>
  </si>
  <si>
    <t>34B01</t>
  </si>
  <si>
    <t>DEPOT MARKELO</t>
  </si>
  <si>
    <t>B6000</t>
  </si>
  <si>
    <t>Centrale Controlekamer</t>
  </si>
  <si>
    <t>34F03</t>
  </si>
  <si>
    <t>KANTOOR FORUM</t>
  </si>
  <si>
    <t>Kantoor</t>
  </si>
  <si>
    <t>4.10</t>
  </si>
  <si>
    <t>K1</t>
  </si>
  <si>
    <t>K15</t>
  </si>
  <si>
    <t>34G01</t>
  </si>
  <si>
    <t>KAMP HOLTERHOEK</t>
  </si>
  <si>
    <t>42</t>
  </si>
  <si>
    <t>27</t>
  </si>
  <si>
    <t>34G06</t>
  </si>
  <si>
    <t>RADIOPEILGEBOUW</t>
  </si>
  <si>
    <t>Technische staat koelinstallatie 1j</t>
  </si>
  <si>
    <t>-13-149- Verordening (EU) 517/2014: art 3, zorgplicht / -13-116- Besluit gefluoreerde broeikasgassen: art. 3, lid 1 en 2</t>
  </si>
  <si>
    <t>02G02</t>
  </si>
  <si>
    <t>SB MARNEWAARD</t>
  </si>
  <si>
    <t>Controletoren</t>
  </si>
  <si>
    <t>Wachtgebouw</t>
  </si>
  <si>
    <t>25</t>
  </si>
  <si>
    <t>51</t>
  </si>
  <si>
    <t>KLu Verzamelgebouw</t>
  </si>
  <si>
    <t>2.09</t>
  </si>
  <si>
    <t>1.06</t>
  </si>
  <si>
    <t>L</t>
  </si>
  <si>
    <t>Kantoorunit</t>
  </si>
  <si>
    <t>6</t>
  </si>
  <si>
    <t>0.2</t>
  </si>
  <si>
    <t>0.3</t>
  </si>
  <si>
    <t>0.5</t>
  </si>
  <si>
    <t>0.6</t>
  </si>
  <si>
    <t>0.7</t>
  </si>
  <si>
    <t>0.8</t>
  </si>
  <si>
    <t>05H09</t>
  </si>
  <si>
    <t>DEPOT LEEUWARDEN</t>
  </si>
  <si>
    <t>B9100</t>
  </si>
  <si>
    <t>1.02</t>
  </si>
  <si>
    <t>C127</t>
  </si>
  <si>
    <t>Gebouw PVE CIS</t>
  </si>
  <si>
    <t>2.06</t>
  </si>
  <si>
    <t>C140</t>
  </si>
  <si>
    <t>Stafgebouw 922 SQN</t>
  </si>
  <si>
    <t>C189</t>
  </si>
  <si>
    <t>QRA Gebouw</t>
  </si>
  <si>
    <t>C190</t>
  </si>
  <si>
    <t>ILS27 Gebouw GP-27</t>
  </si>
  <si>
    <t>C191</t>
  </si>
  <si>
    <t>ILS09 Gebouw LL2-09</t>
  </si>
  <si>
    <t>C192</t>
  </si>
  <si>
    <t>ILS06 Gebouw LL2-06</t>
  </si>
  <si>
    <t>C193</t>
  </si>
  <si>
    <t>ILS24 Gebouw GP-24</t>
  </si>
  <si>
    <t>C194</t>
  </si>
  <si>
    <t>ILS09 Gebouw GP-09</t>
  </si>
  <si>
    <t>C195</t>
  </si>
  <si>
    <t>ILS27 Gebouw LL2-27</t>
  </si>
  <si>
    <t>C196</t>
  </si>
  <si>
    <t>ILS06 Gebouw GP-06</t>
  </si>
  <si>
    <t>C197</t>
  </si>
  <si>
    <t>ILS24 Gebouw LL2-24</t>
  </si>
  <si>
    <t>C2</t>
  </si>
  <si>
    <t>CIS-materieel</t>
  </si>
  <si>
    <t>1.43</t>
  </si>
  <si>
    <t>1.45</t>
  </si>
  <si>
    <t>1.54</t>
  </si>
  <si>
    <t>2.08</t>
  </si>
  <si>
    <t>C74</t>
  </si>
  <si>
    <t>Verkeerstoren</t>
  </si>
  <si>
    <t>2.03</t>
  </si>
  <si>
    <t>6.01</t>
  </si>
  <si>
    <t>F81</t>
  </si>
  <si>
    <t>Local Control Bunker 06</t>
  </si>
  <si>
    <t>2.01</t>
  </si>
  <si>
    <t>1.09</t>
  </si>
  <si>
    <t>F82</t>
  </si>
  <si>
    <t>Local Control Bunker 24</t>
  </si>
  <si>
    <t>H18</t>
  </si>
  <si>
    <t>SAR-hangar</t>
  </si>
  <si>
    <t>1.17</t>
  </si>
  <si>
    <t>1.18</t>
  </si>
  <si>
    <t>H3</t>
  </si>
  <si>
    <t>Hangar 920 SQN</t>
  </si>
  <si>
    <t>2.02</t>
  </si>
  <si>
    <t>H4</t>
  </si>
  <si>
    <t>1.14</t>
  </si>
  <si>
    <t>1.16</t>
  </si>
  <si>
    <t>1.22</t>
  </si>
  <si>
    <t>1.26</t>
  </si>
  <si>
    <t>H7</t>
  </si>
  <si>
    <t>Hangar NSL</t>
  </si>
  <si>
    <t>1.11</t>
  </si>
  <si>
    <t>K2</t>
  </si>
  <si>
    <t>A1.28</t>
  </si>
  <si>
    <t>C1.10</t>
  </si>
  <si>
    <t>C1.15</t>
  </si>
  <si>
    <t>C1.17</t>
  </si>
  <si>
    <t>C1.18</t>
  </si>
  <si>
    <t>K97</t>
  </si>
  <si>
    <t>Bedrijfsrestaurant</t>
  </si>
  <si>
    <t>1.55</t>
  </si>
  <si>
    <t>K98</t>
  </si>
  <si>
    <t>MGD</t>
  </si>
  <si>
    <t>K99</t>
  </si>
  <si>
    <t>Hoofdwachtgebouw</t>
  </si>
  <si>
    <t>06C32</t>
  </si>
  <si>
    <t>DVD DIENSTKRING LEEUWARDEN</t>
  </si>
  <si>
    <t>K100</t>
  </si>
  <si>
    <t>Kantoorgebouw DVD</t>
  </si>
  <si>
    <t>2.16</t>
  </si>
  <si>
    <t>Vaste Kampstafgebouw</t>
  </si>
  <si>
    <t>24</t>
  </si>
  <si>
    <t>06F03</t>
  </si>
  <si>
    <t>BRIGADE WADDENGEBIED</t>
  </si>
  <si>
    <t>Hoofdgebouw</t>
  </si>
  <si>
    <t>18A</t>
  </si>
  <si>
    <t>07F03</t>
  </si>
  <si>
    <t>POST DELFZIJL</t>
  </si>
  <si>
    <t>08C05</t>
  </si>
  <si>
    <t>POST WINSCHOTEN</t>
  </si>
  <si>
    <t>22</t>
  </si>
  <si>
    <t>87</t>
  </si>
  <si>
    <t>12B06</t>
  </si>
  <si>
    <t>MC OUDEMOLEN</t>
  </si>
  <si>
    <t>28</t>
  </si>
  <si>
    <t>12C01</t>
  </si>
  <si>
    <t>MMC VEENHUIZEN</t>
  </si>
  <si>
    <t>100</t>
  </si>
  <si>
    <t>Portiersloge</t>
  </si>
  <si>
    <t>02</t>
  </si>
  <si>
    <t>631</t>
  </si>
  <si>
    <t>Kantoor / Kantinegebouw</t>
  </si>
  <si>
    <t>640</t>
  </si>
  <si>
    <t>Munitie Werkplaats</t>
  </si>
  <si>
    <t>643</t>
  </si>
  <si>
    <t>Munitiewerkplaats</t>
  </si>
  <si>
    <t>12C02</t>
  </si>
  <si>
    <t>KC VEENHUIZEN</t>
  </si>
  <si>
    <t>13</t>
  </si>
  <si>
    <t>108</t>
  </si>
  <si>
    <t>Keuken / Eetzalen</t>
  </si>
  <si>
    <t>7</t>
  </si>
  <si>
    <t>Legering Manschappen</t>
  </si>
  <si>
    <t>9.8</t>
  </si>
  <si>
    <t>8</t>
  </si>
  <si>
    <t>16</t>
  </si>
  <si>
    <t>VB4</t>
  </si>
  <si>
    <t>VB5</t>
  </si>
  <si>
    <t>VB6</t>
  </si>
  <si>
    <t>20</t>
  </si>
  <si>
    <t>22A</t>
  </si>
  <si>
    <t>32</t>
  </si>
  <si>
    <t>15</t>
  </si>
  <si>
    <t>36</t>
  </si>
  <si>
    <t>Legeringsgebouw</t>
  </si>
  <si>
    <t>77</t>
  </si>
  <si>
    <t>Kantine / Filmzaal</t>
  </si>
  <si>
    <t>019</t>
  </si>
  <si>
    <t>206</t>
  </si>
  <si>
    <t>Wachtgebouw Tentenkamp</t>
  </si>
  <si>
    <t>250</t>
  </si>
  <si>
    <t>Gezondheidscentrum MGD</t>
  </si>
  <si>
    <t>2.03B</t>
  </si>
  <si>
    <t>HM</t>
  </si>
  <si>
    <t>R10A</t>
  </si>
  <si>
    <t>T03</t>
  </si>
  <si>
    <t>103</t>
  </si>
  <si>
    <t>105</t>
  </si>
  <si>
    <t>U</t>
  </si>
  <si>
    <t>Lesgebouw</t>
  </si>
  <si>
    <t>WG</t>
  </si>
  <si>
    <t>5A</t>
  </si>
  <si>
    <t>16H05</t>
  </si>
  <si>
    <t>KC OFF HOTEL JPK</t>
  </si>
  <si>
    <t>S</t>
  </si>
  <si>
    <t>142</t>
  </si>
  <si>
    <t>205A</t>
  </si>
  <si>
    <t>243A</t>
  </si>
  <si>
    <t>011B</t>
  </si>
  <si>
    <t>17C02</t>
  </si>
  <si>
    <t>MMC RUINEN</t>
  </si>
  <si>
    <t>BG</t>
  </si>
  <si>
    <t>Kantoor / Wachtgebouw</t>
  </si>
  <si>
    <t>253</t>
  </si>
  <si>
    <t>IBT-centrum</t>
  </si>
  <si>
    <t>B</t>
  </si>
  <si>
    <t>Onderhoudsgebouw</t>
  </si>
  <si>
    <t>WA</t>
  </si>
  <si>
    <t>E</t>
  </si>
  <si>
    <t>Bureelgebouw / Expeditie</t>
  </si>
  <si>
    <t>11A</t>
  </si>
  <si>
    <t>L4</t>
  </si>
  <si>
    <t>17</t>
  </si>
  <si>
    <t>L13</t>
  </si>
  <si>
    <t>O</t>
  </si>
  <si>
    <t>OP</t>
  </si>
  <si>
    <t>Operatorgebouw</t>
  </si>
  <si>
    <t>J</t>
  </si>
  <si>
    <t>R</t>
  </si>
  <si>
    <t>Distributiegebouw</t>
  </si>
  <si>
    <t>10B</t>
  </si>
  <si>
    <t>8B</t>
  </si>
  <si>
    <t>14A</t>
  </si>
  <si>
    <t>28H10</t>
  </si>
  <si>
    <t>POST ENSCHEDE</t>
  </si>
  <si>
    <t>1.37</t>
  </si>
  <si>
    <t>2.30</t>
  </si>
  <si>
    <t>2.31</t>
  </si>
  <si>
    <t>C104</t>
  </si>
  <si>
    <t>1.30</t>
  </si>
  <si>
    <t>C12</t>
  </si>
  <si>
    <t>B6100</t>
  </si>
  <si>
    <t>Pompgebouw (hoge druk)</t>
  </si>
  <si>
    <t>122</t>
  </si>
  <si>
    <t>124</t>
  </si>
  <si>
    <t>125</t>
  </si>
  <si>
    <t>126</t>
  </si>
  <si>
    <t>127</t>
  </si>
  <si>
    <t>128</t>
  </si>
  <si>
    <t>129</t>
  </si>
  <si>
    <t>130</t>
  </si>
  <si>
    <t>KEK-gebouw</t>
  </si>
  <si>
    <t>21</t>
  </si>
  <si>
    <t>104</t>
  </si>
  <si>
    <t>Koelinstallatie centraal</t>
  </si>
  <si>
    <t>2.12</t>
  </si>
  <si>
    <t>1.24</t>
  </si>
  <si>
    <t>501</t>
  </si>
  <si>
    <t>Bunker SIM-KKW</t>
  </si>
  <si>
    <t>503B</t>
  </si>
  <si>
    <t>Squadronbunker 322</t>
  </si>
  <si>
    <t>2.10A</t>
  </si>
  <si>
    <t>C185</t>
  </si>
  <si>
    <t>Stafgebouw 322 SQN</t>
  </si>
  <si>
    <t>131</t>
  </si>
  <si>
    <t>131B</t>
  </si>
  <si>
    <t>A2.18</t>
  </si>
  <si>
    <t>C2.17</t>
  </si>
  <si>
    <t>2.05</t>
  </si>
  <si>
    <t>Keuken / Eetzaal / Kantinegebouw</t>
  </si>
  <si>
    <t>Bedieningsgebouw</t>
  </si>
  <si>
    <t>230</t>
  </si>
  <si>
    <t>010</t>
  </si>
  <si>
    <t>106</t>
  </si>
  <si>
    <t>1.65</t>
  </si>
  <si>
    <t>1.74</t>
  </si>
  <si>
    <t>170</t>
  </si>
  <si>
    <t>3.01</t>
  </si>
  <si>
    <t>172</t>
  </si>
  <si>
    <t>207</t>
  </si>
  <si>
    <t>Facilitair gebouw</t>
  </si>
  <si>
    <t>AA</t>
  </si>
  <si>
    <t>V15A</t>
  </si>
  <si>
    <t>16H04</t>
  </si>
  <si>
    <t>BRIGADE DRENTHE-IJSSELSTREEK</t>
  </si>
  <si>
    <t>203</t>
  </si>
  <si>
    <t>S8</t>
  </si>
  <si>
    <t>251</t>
  </si>
  <si>
    <t>102</t>
  </si>
  <si>
    <t>22E08</t>
  </si>
  <si>
    <t>BRIGADE OOSTGRENS-NOORD</t>
  </si>
  <si>
    <t>Brigadegebouw</t>
  </si>
  <si>
    <t>2.13</t>
  </si>
  <si>
    <t>L20</t>
  </si>
  <si>
    <t>Magazijn Chemicaliën</t>
  </si>
  <si>
    <t>47</t>
  </si>
  <si>
    <t>1.39</t>
  </si>
  <si>
    <t>1.76</t>
  </si>
  <si>
    <t>5.14</t>
  </si>
  <si>
    <t>34G04</t>
  </si>
  <si>
    <t>ANTENNEPARK EIBERGEN</t>
  </si>
  <si>
    <t>34G09</t>
  </si>
  <si>
    <t>KAMP LETTEBOER</t>
  </si>
  <si>
    <t>63</t>
  </si>
  <si>
    <t>069</t>
  </si>
  <si>
    <t>BK97D</t>
  </si>
  <si>
    <t>Opslag Bedrijfsstoffen AFU</t>
  </si>
  <si>
    <t>C173</t>
  </si>
  <si>
    <t>Kantoorgebouw FWIT</t>
  </si>
  <si>
    <t>C21</t>
  </si>
  <si>
    <t>Observatiepost Brandweer / TACAN</t>
  </si>
  <si>
    <t>C23</t>
  </si>
  <si>
    <t>Gebouw BOD</t>
  </si>
  <si>
    <t>C24</t>
  </si>
  <si>
    <t>Gebouw COPI</t>
  </si>
  <si>
    <t>2.34</t>
  </si>
  <si>
    <t>C54</t>
  </si>
  <si>
    <t>Kantoor Testvliegen</t>
  </si>
  <si>
    <t>S3</t>
  </si>
  <si>
    <t>3.04</t>
  </si>
  <si>
    <t>4.04</t>
  </si>
  <si>
    <t>K102</t>
  </si>
  <si>
    <t>Basis Informatie Centrum</t>
  </si>
  <si>
    <t>C2.03</t>
  </si>
  <si>
    <t>C2.16</t>
  </si>
  <si>
    <t>C3.17</t>
  </si>
  <si>
    <t>1.15</t>
  </si>
  <si>
    <t>1.33</t>
  </si>
  <si>
    <t>2A</t>
  </si>
  <si>
    <t>113</t>
  </si>
  <si>
    <t>235</t>
  </si>
  <si>
    <t>243D</t>
  </si>
  <si>
    <t>243H</t>
  </si>
  <si>
    <t>16H06</t>
  </si>
  <si>
    <t>DVD DIENSTKRING HAVELTE</t>
  </si>
  <si>
    <t>K06</t>
  </si>
  <si>
    <t>Goedgekeurd</t>
  </si>
  <si>
    <t>Manco</t>
  </si>
  <si>
    <t>Afgekeurd</t>
  </si>
  <si>
    <t>Niet gekeurd</t>
  </si>
  <si>
    <t>In opdracht</t>
  </si>
  <si>
    <t>Status</t>
  </si>
  <si>
    <t>Datum uitgevoerd</t>
  </si>
  <si>
    <t>Documentnaam</t>
  </si>
  <si>
    <t>Adres</t>
  </si>
  <si>
    <t>Postcode</t>
  </si>
  <si>
    <t>Plaats</t>
  </si>
  <si>
    <t>Land</t>
  </si>
  <si>
    <t>Kustweg 1</t>
  </si>
  <si>
    <t>9976VP</t>
  </si>
  <si>
    <t>Lauwersoog</t>
  </si>
  <si>
    <t>NL</t>
  </si>
  <si>
    <t>Melle Grietjespad 7</t>
  </si>
  <si>
    <t>9166LT</t>
  </si>
  <si>
    <t>Schiermonnikoog</t>
  </si>
  <si>
    <t>Postweg 9</t>
  </si>
  <si>
    <t>8899BZ</t>
  </si>
  <si>
    <t>Vlieland</t>
  </si>
  <si>
    <t>Burg Van Heusdenweg 44</t>
  </si>
  <si>
    <t>8881EE</t>
  </si>
  <si>
    <t>West-Terschelling</t>
  </si>
  <si>
    <t>Berlikumerweg 20</t>
  </si>
  <si>
    <t>8811HR</t>
  </si>
  <si>
    <t>Ried</t>
  </si>
  <si>
    <t>Hogedijk 32A</t>
  </si>
  <si>
    <t>9079PZ</t>
  </si>
  <si>
    <t>St.-Jacobiparochie</t>
  </si>
  <si>
    <t>Trekwei 12</t>
  </si>
  <si>
    <t>9033WC</t>
  </si>
  <si>
    <t>Deinum</t>
  </si>
  <si>
    <t>Keegsdijkje 7</t>
  </si>
  <si>
    <t>8919AK</t>
  </si>
  <si>
    <t>Leeuwarden</t>
  </si>
  <si>
    <t>Keegsdijkje 4</t>
  </si>
  <si>
    <t>Strandweg 21</t>
  </si>
  <si>
    <t>9974SM</t>
  </si>
  <si>
    <t>Zoutkamp</t>
  </si>
  <si>
    <t>Panserweg 9</t>
  </si>
  <si>
    <t>9974SL</t>
  </si>
  <si>
    <t>Wytsmaweg 9</t>
  </si>
  <si>
    <t>9851TD</t>
  </si>
  <si>
    <t>Burum</t>
  </si>
  <si>
    <t>Jachtlaan 1</t>
  </si>
  <si>
    <t>9934JA</t>
  </si>
  <si>
    <t>Delfzijl</t>
  </si>
  <si>
    <t>Oostereinde 16</t>
  </si>
  <si>
    <t>9672TC</t>
  </si>
  <si>
    <t>Winschoten</t>
  </si>
  <si>
    <t>Sluisweg 41</t>
  </si>
  <si>
    <t>8752TR</t>
  </si>
  <si>
    <t>Kornwerderzand</t>
  </si>
  <si>
    <t>Haskeruitgang 102</t>
  </si>
  <si>
    <t>8447AL</t>
  </si>
  <si>
    <t>Heerenveen</t>
  </si>
  <si>
    <t>Hoofdweg 106</t>
  </si>
  <si>
    <t>9484TB</t>
  </si>
  <si>
    <t>Oudemolen</t>
  </si>
  <si>
    <t>Machlaan 8</t>
  </si>
  <si>
    <t>9761TK</t>
  </si>
  <si>
    <t>Eelde</t>
  </si>
  <si>
    <t>Norgerweg 20</t>
  </si>
  <si>
    <t>9341AX</t>
  </si>
  <si>
    <t>Veenhuizen</t>
  </si>
  <si>
    <t>Norgerweg 15</t>
  </si>
  <si>
    <t>Witterstraat 39</t>
  </si>
  <si>
    <t>9401SE</t>
  </si>
  <si>
    <t>Assen</t>
  </si>
  <si>
    <t>Balkenweg 3</t>
  </si>
  <si>
    <t>9405CH</t>
  </si>
  <si>
    <t>Johannes Postweg 7</t>
  </si>
  <si>
    <t>7973JB</t>
  </si>
  <si>
    <t>Darp</t>
  </si>
  <si>
    <t>Meppelerweg 105</t>
  </si>
  <si>
    <t>8331CV</t>
  </si>
  <si>
    <t>Steenwijk</t>
  </si>
  <si>
    <t>Van Helomaweg 51</t>
  </si>
  <si>
    <t>7973JC</t>
  </si>
  <si>
    <t>Van Helomaweg 49</t>
  </si>
  <si>
    <t>Johannes Postweg 1</t>
  </si>
  <si>
    <t>Defensieweg 16</t>
  </si>
  <si>
    <t>7933TL</t>
  </si>
  <si>
    <t>Pesse</t>
  </si>
  <si>
    <t>Dokter Stolteweg 40</t>
  </si>
  <si>
    <t>8025AX</t>
  </si>
  <si>
    <t>Zwolle</t>
  </si>
  <si>
    <t>Boerendanserdijk 51</t>
  </si>
  <si>
    <t>8024AE</t>
  </si>
  <si>
    <t>De Mars 27</t>
  </si>
  <si>
    <t>7742PT</t>
  </si>
  <si>
    <t>Coevorden</t>
  </si>
  <si>
    <t>Eendrachtstraat 16</t>
  </si>
  <si>
    <t>7742SZ</t>
  </si>
  <si>
    <t>Spanjaardsdijk 73</t>
  </si>
  <si>
    <t>7434RS</t>
  </si>
  <si>
    <t>Lettele</t>
  </si>
  <si>
    <t>Kiekenbeltsweg 2</t>
  </si>
  <si>
    <t>7434PC</t>
  </si>
  <si>
    <t>Bedrijvenpark Twente 315</t>
  </si>
  <si>
    <t>7602KL</t>
  </si>
  <si>
    <t>Almelo</t>
  </si>
  <si>
    <t>Vliegveldweg 299</t>
  </si>
  <si>
    <t>7524PT</t>
  </si>
  <si>
    <t>Enschede</t>
  </si>
  <si>
    <t>Lonnekerveldweg 30A</t>
  </si>
  <si>
    <t>7524PP</t>
  </si>
  <si>
    <t>Vliegbasis Twente 1</t>
  </si>
  <si>
    <t>7524BH</t>
  </si>
  <si>
    <t>Welmersweg 9</t>
  </si>
  <si>
    <t>7475NZ</t>
  </si>
  <si>
    <t>Markelo</t>
  </si>
  <si>
    <t>Forum 2</t>
  </si>
  <si>
    <t>7521PM</t>
  </si>
  <si>
    <t>Zwilbroekseweg 46</t>
  </si>
  <si>
    <t>7152CK</t>
  </si>
  <si>
    <t>Eibergen</t>
  </si>
  <si>
    <t>Noachweg 3</t>
  </si>
  <si>
    <t>7152CN</t>
  </si>
  <si>
    <t>Hagensweg 13</t>
  </si>
  <si>
    <t>7152BR</t>
  </si>
  <si>
    <t>Bijlage 4: Keuringsplan</t>
  </si>
  <si>
    <t>Titel</t>
  </si>
  <si>
    <t>Uitvoeringsjaar</t>
  </si>
  <si>
    <t>Opdrachtnummer</t>
  </si>
  <si>
    <t>SAPnummer</t>
  </si>
  <si>
    <t>Aanmaakdatum</t>
  </si>
  <si>
    <t>Koelinstallaties LND regio N</t>
  </si>
  <si>
    <t>P-1003851-N</t>
  </si>
  <si>
    <t>De activiteiten dienen uitgevoerd te worden in de maand aangeduid met '1'.</t>
  </si>
  <si>
    <t>Sommige activiteiten hebben voor het moment van uitvoering een bandbreedte aangeduid met '0'.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</si>
</sst>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m/yyyy"/>
  </numFmts>
  <fonts count="2" x14ac:knownFonts="1"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5" borderId="0" xfId="0" applyFill="1" applyProtection="1">
      <protection hidden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/>
  </sheetViews>
  <sheetFormatPr defaultRowHeight="11.25" x14ac:dyDescent="0.15"/>
  <cols>
    <col min="1" max="1" width="20.625" bestFit="1" customWidth="1"/>
    <col min="2" max="2" width="22.875" bestFit="1" customWidth="1"/>
  </cols>
  <sheetData>
    <row r="1" spans="1:2" x14ac:dyDescent="0.15">
      <c r="A1" s="2" t="s">
        <v>623</v>
      </c>
      <c r="B1" s="2"/>
    </row>
    <row r="3" spans="1:2" x14ac:dyDescent="0.15">
      <c r="A3" t="s">
        <v>624</v>
      </c>
      <c r="B3" t="s">
        <v>629</v>
      </c>
    </row>
    <row r="4" spans="1:2" x14ac:dyDescent="0.15">
      <c r="A4" t="s">
        <v>625</v>
      </c>
      <c r="B4">
        <v>2018</v>
      </c>
    </row>
    <row r="5" spans="1:2" x14ac:dyDescent="0.15">
      <c r="A5" t="s">
        <v>626</v>
      </c>
      <c r="B5" t="s">
        <v>630</v>
      </c>
    </row>
    <row r="6" spans="1:2" x14ac:dyDescent="0.15">
      <c r="A6" t="s">
        <v>627</v>
      </c>
      <c r="B6" t="s">
        <v>630</v>
      </c>
    </row>
    <row r="7" spans="1:2" x14ac:dyDescent="0.15">
      <c r="A7" t="s">
        <v>628</v>
      </c>
      <c r="B7" s="1">
        <v>42494</v>
      </c>
    </row>
    <row r="13" spans="1:2" x14ac:dyDescent="0.15">
      <c r="A13" t="s">
        <v>631</v>
      </c>
    </row>
    <row r="14" spans="1:2" x14ac:dyDescent="0.15">
      <c r="A14" t="s">
        <v>632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23"/>
  <sheetViews>
    <sheetView workbookViewId="0"/>
  </sheetViews>
  <sheetFormatPr defaultRowHeight="11.25" x14ac:dyDescent="0.15"/>
  <cols>
    <col min="1" max="1" width="14.125" bestFit="1" customWidth="1"/>
    <col min="2" max="2" width="18.75" hidden="1" customWidth="1"/>
    <col min="3" max="3" width="19" bestFit="1" customWidth="1"/>
    <col min="4" max="4" width="11.25" bestFit="1" customWidth="1"/>
    <col min="5" max="5" width="52.375" bestFit="1" customWidth="1"/>
    <col min="6" max="6" width="97.5" bestFit="1" customWidth="1"/>
    <col min="7" max="7" width="11.75" bestFit="1" customWidth="1"/>
    <col min="8" max="8" width="13.375" bestFit="1" customWidth="1"/>
    <col min="9" max="9" width="17.75" bestFit="1" customWidth="1"/>
    <col min="10" max="10" width="17.875" bestFit="1" customWidth="1"/>
    <col min="11" max="11" width="15.875" bestFit="1" customWidth="1"/>
    <col min="12" max="12" width="14.125" bestFit="1" customWidth="1"/>
    <col min="13" max="13" width="8.375" bestFit="1" customWidth="1"/>
    <col min="14" max="14" width="31.875" bestFit="1" customWidth="1"/>
    <col min="15" max="15" width="9.625" bestFit="1" customWidth="1"/>
    <col min="16" max="16" width="29.5" bestFit="1" customWidth="1"/>
    <col min="17" max="17" width="11" bestFit="1" customWidth="1"/>
    <col min="18" max="18" width="8.625" bestFit="1" customWidth="1"/>
    <col min="19" max="19" width="15.875" hidden="1" customWidth="1"/>
    <col min="20" max="20" width="21.25" hidden="1" customWidth="1"/>
    <col min="21" max="21" width="12.375" bestFit="1" customWidth="1"/>
    <col min="22" max="22" width="10.75" hidden="1" customWidth="1"/>
    <col min="23" max="23" width="11.875" hidden="1" customWidth="1"/>
    <col min="24" max="24" width="5.75" style="6" bestFit="1" customWidth="1"/>
    <col min="25" max="25" width="5.875" style="6" bestFit="1" customWidth="1"/>
    <col min="26" max="26" width="5.625" style="6" bestFit="1" customWidth="1"/>
    <col min="27" max="29" width="5.75" style="6" bestFit="1" customWidth="1"/>
    <col min="30" max="30" width="5.25" style="6" bestFit="1" customWidth="1"/>
    <col min="31" max="32" width="6" style="6" bestFit="1" customWidth="1"/>
    <col min="33" max="33" width="5.875" style="6" bestFit="1" customWidth="1"/>
    <col min="34" max="34" width="6.125" style="6" bestFit="1" customWidth="1"/>
    <col min="35" max="35" width="6" style="6" bestFit="1" customWidth="1"/>
    <col min="36" max="36" width="15.625" style="6" customWidth="1"/>
    <col min="37" max="37" width="17.75" style="6" bestFit="1" customWidth="1"/>
    <col min="38" max="38" width="50.625" customWidth="1"/>
    <col min="42" max="42" width="0" hidden="1" customWidth="1"/>
  </cols>
  <sheetData>
    <row r="1" spans="1:42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505</v>
      </c>
      <c r="AK1" s="4" t="s">
        <v>506</v>
      </c>
      <c r="AL1" s="3" t="s">
        <v>507</v>
      </c>
      <c r="AP1" t="s">
        <v>500</v>
      </c>
    </row>
    <row r="2" spans="1:42" x14ac:dyDescent="0.15">
      <c r="A2">
        <v>900116986</v>
      </c>
      <c r="B2">
        <v>20</v>
      </c>
      <c r="C2" t="s">
        <v>35</v>
      </c>
      <c r="D2">
        <v>710520</v>
      </c>
      <c r="E2" t="s">
        <v>36</v>
      </c>
      <c r="F2" t="s">
        <v>37</v>
      </c>
      <c r="G2">
        <v>5</v>
      </c>
      <c r="H2" t="s">
        <v>38</v>
      </c>
      <c r="I2" t="s">
        <v>39</v>
      </c>
      <c r="J2" t="s">
        <v>40</v>
      </c>
      <c r="K2" s="1">
        <v>41529</v>
      </c>
      <c r="L2">
        <v>1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T2" t="s">
        <v>47</v>
      </c>
      <c r="U2" t="s">
        <v>48</v>
      </c>
      <c r="V2">
        <v>2696</v>
      </c>
      <c r="W2">
        <v>394</v>
      </c>
      <c r="X2" s="5"/>
      <c r="Z2" s="5"/>
      <c r="AB2" s="5"/>
      <c r="AD2" s="5">
        <v>0</v>
      </c>
      <c r="AE2" s="6">
        <v>0</v>
      </c>
      <c r="AF2" s="5">
        <v>1</v>
      </c>
      <c r="AG2" s="6">
        <v>0</v>
      </c>
      <c r="AH2" s="5">
        <v>0</v>
      </c>
      <c r="AJ2" s="7" t="s">
        <v>504</v>
      </c>
      <c r="AK2" s="8"/>
      <c r="AL2" s="10" t="str">
        <f t="shared" ref="AL2:AL65" si="0" xml:space="preserve"> IF(AND(AJ2="Goedgekeurd", AK2&lt;&gt;""), M2&amp;"_"&amp;O2&amp;"_"&amp;A2&amp;"_"&amp;D2&amp;"_"&amp;TEXT(AK2,"dd-mm-")&amp;YEAR(AK2), IF(AND(AK2&lt;&gt;"", AJ2&lt;&gt;"In opdracht", AJ2&lt;&gt;"Goedgekeurd", AJ2&lt;&gt;""), "Vermelden op mancolijst met KeuringID:  "&amp;D2,"&lt; Vul hiernaast de juiste status en datum in."))</f>
        <v>&lt; Vul hiernaast de juiste status en datum in.</v>
      </c>
      <c r="AP2" t="s">
        <v>501</v>
      </c>
    </row>
    <row r="3" spans="1:42" x14ac:dyDescent="0.15">
      <c r="A3">
        <v>900049643</v>
      </c>
      <c r="B3">
        <v>20</v>
      </c>
      <c r="C3" t="s">
        <v>35</v>
      </c>
      <c r="D3">
        <v>57646</v>
      </c>
      <c r="E3" t="s">
        <v>49</v>
      </c>
      <c r="F3" t="s">
        <v>50</v>
      </c>
      <c r="G3">
        <v>12</v>
      </c>
      <c r="H3" t="s">
        <v>51</v>
      </c>
      <c r="I3" t="s">
        <v>52</v>
      </c>
      <c r="J3" t="s">
        <v>53</v>
      </c>
      <c r="K3" s="1">
        <v>42256</v>
      </c>
      <c r="L3">
        <v>1</v>
      </c>
      <c r="M3" t="s">
        <v>54</v>
      </c>
      <c r="N3" t="s">
        <v>55</v>
      </c>
      <c r="O3" t="s">
        <v>45</v>
      </c>
      <c r="P3" t="s">
        <v>56</v>
      </c>
      <c r="Q3" t="s">
        <v>57</v>
      </c>
      <c r="R3" t="s">
        <v>45</v>
      </c>
      <c r="S3" t="s">
        <v>58</v>
      </c>
      <c r="T3" t="s">
        <v>58</v>
      </c>
      <c r="U3" t="s">
        <v>48</v>
      </c>
      <c r="V3">
        <v>2696</v>
      </c>
      <c r="W3">
        <v>394</v>
      </c>
      <c r="X3" s="5"/>
      <c r="Z3" s="5"/>
      <c r="AB3" s="5"/>
      <c r="AD3" s="5"/>
      <c r="AF3" s="5">
        <v>1</v>
      </c>
      <c r="AH3" s="5"/>
      <c r="AJ3" s="7" t="s">
        <v>504</v>
      </c>
      <c r="AK3" s="8"/>
      <c r="AL3" s="10" t="str">
        <f t="shared" si="0"/>
        <v>&lt; Vul hiernaast de juiste status en datum in.</v>
      </c>
      <c r="AP3" t="s">
        <v>502</v>
      </c>
    </row>
    <row r="4" spans="1:42" x14ac:dyDescent="0.15">
      <c r="A4">
        <v>900118225</v>
      </c>
      <c r="B4">
        <v>20</v>
      </c>
      <c r="C4" t="s">
        <v>35</v>
      </c>
      <c r="D4">
        <v>712618</v>
      </c>
      <c r="E4" t="s">
        <v>49</v>
      </c>
      <c r="F4" t="s">
        <v>50</v>
      </c>
      <c r="G4">
        <v>12</v>
      </c>
      <c r="H4" t="s">
        <v>51</v>
      </c>
      <c r="I4" t="s">
        <v>52</v>
      </c>
      <c r="J4" t="s">
        <v>53</v>
      </c>
      <c r="K4" s="1"/>
      <c r="L4">
        <v>1</v>
      </c>
      <c r="M4" t="s">
        <v>59</v>
      </c>
      <c r="N4" t="s">
        <v>60</v>
      </c>
      <c r="O4" t="s">
        <v>61</v>
      </c>
      <c r="P4" t="s">
        <v>62</v>
      </c>
      <c r="Q4" t="s">
        <v>45</v>
      </c>
      <c r="R4" t="s">
        <v>63</v>
      </c>
      <c r="S4" t="s">
        <v>64</v>
      </c>
      <c r="T4" t="s">
        <v>64</v>
      </c>
      <c r="U4" t="s">
        <v>48</v>
      </c>
      <c r="V4">
        <v>2696</v>
      </c>
      <c r="W4">
        <v>394</v>
      </c>
      <c r="X4" s="5"/>
      <c r="Z4" s="5"/>
      <c r="AB4" s="5"/>
      <c r="AD4" s="5"/>
      <c r="AF4" s="5"/>
      <c r="AH4" s="5"/>
      <c r="AJ4" s="7" t="s">
        <v>504</v>
      </c>
      <c r="AK4" s="8"/>
      <c r="AL4" s="10" t="str">
        <f t="shared" si="0"/>
        <v>&lt; Vul hiernaast de juiste status en datum in.</v>
      </c>
      <c r="AP4" t="s">
        <v>503</v>
      </c>
    </row>
    <row r="5" spans="1:42" x14ac:dyDescent="0.15">
      <c r="A5">
        <v>900118212</v>
      </c>
      <c r="B5">
        <v>20</v>
      </c>
      <c r="C5" t="s">
        <v>35</v>
      </c>
      <c r="D5">
        <v>712519</v>
      </c>
      <c r="E5" t="s">
        <v>49</v>
      </c>
      <c r="F5" t="s">
        <v>50</v>
      </c>
      <c r="G5">
        <v>12</v>
      </c>
      <c r="H5" t="s">
        <v>51</v>
      </c>
      <c r="I5" t="s">
        <v>52</v>
      </c>
      <c r="J5" t="s">
        <v>53</v>
      </c>
      <c r="K5" s="1"/>
      <c r="L5">
        <v>1</v>
      </c>
      <c r="M5" t="s">
        <v>65</v>
      </c>
      <c r="N5" t="s">
        <v>66</v>
      </c>
      <c r="O5" t="s">
        <v>67</v>
      </c>
      <c r="P5" t="s">
        <v>56</v>
      </c>
      <c r="Q5" t="s">
        <v>57</v>
      </c>
      <c r="R5" t="s">
        <v>45</v>
      </c>
      <c r="S5" t="s">
        <v>58</v>
      </c>
      <c r="T5" t="s">
        <v>58</v>
      </c>
      <c r="U5" t="s">
        <v>48</v>
      </c>
      <c r="V5">
        <v>2696</v>
      </c>
      <c r="W5">
        <v>394</v>
      </c>
      <c r="X5" s="5"/>
      <c r="Z5" s="5"/>
      <c r="AB5" s="5"/>
      <c r="AD5" s="5"/>
      <c r="AF5" s="5"/>
      <c r="AH5" s="5"/>
      <c r="AJ5" s="7" t="s">
        <v>504</v>
      </c>
      <c r="AK5" s="8"/>
      <c r="AL5" s="10" t="str">
        <f t="shared" si="0"/>
        <v>&lt; Vul hiernaast de juiste status en datum in.</v>
      </c>
      <c r="AP5" t="s">
        <v>504</v>
      </c>
    </row>
    <row r="6" spans="1:42" x14ac:dyDescent="0.15">
      <c r="A6">
        <v>900049646</v>
      </c>
      <c r="B6">
        <v>20</v>
      </c>
      <c r="C6" t="s">
        <v>35</v>
      </c>
      <c r="D6">
        <v>17603</v>
      </c>
      <c r="E6" t="s">
        <v>49</v>
      </c>
      <c r="F6" t="s">
        <v>50</v>
      </c>
      <c r="G6">
        <v>12</v>
      </c>
      <c r="H6" t="s">
        <v>51</v>
      </c>
      <c r="I6" t="s">
        <v>52</v>
      </c>
      <c r="J6" t="s">
        <v>53</v>
      </c>
      <c r="K6" s="1">
        <v>42163</v>
      </c>
      <c r="L6">
        <v>1</v>
      </c>
      <c r="M6" t="s">
        <v>68</v>
      </c>
      <c r="N6" t="s">
        <v>69</v>
      </c>
      <c r="O6" t="s">
        <v>70</v>
      </c>
      <c r="P6" t="s">
        <v>71</v>
      </c>
      <c r="Q6" t="s">
        <v>57</v>
      </c>
      <c r="R6" t="s">
        <v>72</v>
      </c>
      <c r="S6" t="s">
        <v>64</v>
      </c>
      <c r="T6" t="s">
        <v>64</v>
      </c>
      <c r="U6" t="s">
        <v>48</v>
      </c>
      <c r="V6">
        <v>2696</v>
      </c>
      <c r="W6">
        <v>394</v>
      </c>
      <c r="X6" s="5"/>
      <c r="Z6" s="5"/>
      <c r="AB6" s="5"/>
      <c r="AC6" s="6">
        <v>1</v>
      </c>
      <c r="AD6" s="5"/>
      <c r="AF6" s="5"/>
      <c r="AH6" s="5"/>
      <c r="AJ6" s="7" t="s">
        <v>504</v>
      </c>
      <c r="AK6" s="8"/>
      <c r="AL6" s="10" t="str">
        <f t="shared" si="0"/>
        <v>&lt; Vul hiernaast de juiste status en datum in.</v>
      </c>
    </row>
    <row r="7" spans="1:42" x14ac:dyDescent="0.15">
      <c r="A7">
        <v>900049650</v>
      </c>
      <c r="B7">
        <v>20</v>
      </c>
      <c r="C7" t="s">
        <v>35</v>
      </c>
      <c r="D7">
        <v>57649</v>
      </c>
      <c r="E7" t="s">
        <v>49</v>
      </c>
      <c r="F7" t="s">
        <v>50</v>
      </c>
      <c r="G7">
        <v>12</v>
      </c>
      <c r="H7" t="s">
        <v>51</v>
      </c>
      <c r="I7" t="s">
        <v>52</v>
      </c>
      <c r="J7" t="s">
        <v>53</v>
      </c>
      <c r="K7" s="1">
        <v>42163</v>
      </c>
      <c r="L7">
        <v>1</v>
      </c>
      <c r="M7" t="s">
        <v>73</v>
      </c>
      <c r="N7" t="s">
        <v>74</v>
      </c>
      <c r="O7" t="s">
        <v>75</v>
      </c>
      <c r="P7" t="s">
        <v>76</v>
      </c>
      <c r="Q7" t="s">
        <v>57</v>
      </c>
      <c r="R7" t="s">
        <v>77</v>
      </c>
      <c r="S7" t="s">
        <v>64</v>
      </c>
      <c r="T7" t="s">
        <v>64</v>
      </c>
      <c r="U7" t="s">
        <v>48</v>
      </c>
      <c r="V7">
        <v>2696</v>
      </c>
      <c r="W7">
        <v>394</v>
      </c>
      <c r="X7" s="5"/>
      <c r="Z7" s="5"/>
      <c r="AB7" s="5"/>
      <c r="AC7" s="6">
        <v>1</v>
      </c>
      <c r="AD7" s="5"/>
      <c r="AF7" s="5"/>
      <c r="AH7" s="5"/>
      <c r="AJ7" s="7" t="s">
        <v>504</v>
      </c>
      <c r="AK7" s="8"/>
      <c r="AL7" s="10" t="str">
        <f t="shared" si="0"/>
        <v>&lt; Vul hiernaast de juiste status en datum in.</v>
      </c>
    </row>
    <row r="8" spans="1:42" x14ac:dyDescent="0.15">
      <c r="A8">
        <v>900049651</v>
      </c>
      <c r="B8">
        <v>20</v>
      </c>
      <c r="C8" t="s">
        <v>35</v>
      </c>
      <c r="D8">
        <v>57650</v>
      </c>
      <c r="E8" t="s">
        <v>49</v>
      </c>
      <c r="F8" t="s">
        <v>50</v>
      </c>
      <c r="G8">
        <v>12</v>
      </c>
      <c r="H8" t="s">
        <v>51</v>
      </c>
      <c r="I8" t="s">
        <v>52</v>
      </c>
      <c r="J8" t="s">
        <v>53</v>
      </c>
      <c r="K8" s="1">
        <v>42163</v>
      </c>
      <c r="L8">
        <v>1</v>
      </c>
      <c r="M8" t="s">
        <v>73</v>
      </c>
      <c r="N8" t="s">
        <v>74</v>
      </c>
      <c r="O8" t="s">
        <v>75</v>
      </c>
      <c r="P8" t="s">
        <v>76</v>
      </c>
      <c r="Q8" t="s">
        <v>57</v>
      </c>
      <c r="R8" t="s">
        <v>72</v>
      </c>
      <c r="S8" t="s">
        <v>64</v>
      </c>
      <c r="T8" t="s">
        <v>64</v>
      </c>
      <c r="U8" t="s">
        <v>48</v>
      </c>
      <c r="V8">
        <v>2696</v>
      </c>
      <c r="W8">
        <v>394</v>
      </c>
      <c r="X8" s="5"/>
      <c r="Z8" s="5"/>
      <c r="AB8" s="5"/>
      <c r="AC8" s="6">
        <v>1</v>
      </c>
      <c r="AD8" s="5"/>
      <c r="AF8" s="5"/>
      <c r="AH8" s="5"/>
      <c r="AJ8" s="7" t="s">
        <v>504</v>
      </c>
      <c r="AK8" s="8"/>
      <c r="AL8" s="10" t="str">
        <f t="shared" si="0"/>
        <v>&lt; Vul hiernaast de juiste status en datum in.</v>
      </c>
    </row>
    <row r="9" spans="1:42" x14ac:dyDescent="0.15">
      <c r="A9">
        <v>900049653</v>
      </c>
      <c r="B9">
        <v>20</v>
      </c>
      <c r="C9" t="s">
        <v>35</v>
      </c>
      <c r="D9">
        <v>57651</v>
      </c>
      <c r="E9" t="s">
        <v>49</v>
      </c>
      <c r="F9" t="s">
        <v>50</v>
      </c>
      <c r="G9">
        <v>12</v>
      </c>
      <c r="H9" t="s">
        <v>51</v>
      </c>
      <c r="I9" t="s">
        <v>52</v>
      </c>
      <c r="J9" t="s">
        <v>53</v>
      </c>
      <c r="K9" s="1">
        <v>42135</v>
      </c>
      <c r="L9">
        <v>1</v>
      </c>
      <c r="M9" t="s">
        <v>78</v>
      </c>
      <c r="N9" t="s">
        <v>79</v>
      </c>
      <c r="O9" t="s">
        <v>80</v>
      </c>
      <c r="P9" t="s">
        <v>81</v>
      </c>
      <c r="Q9" t="s">
        <v>57</v>
      </c>
      <c r="R9" t="s">
        <v>82</v>
      </c>
      <c r="S9" t="s">
        <v>64</v>
      </c>
      <c r="T9" t="s">
        <v>64</v>
      </c>
      <c r="U9" t="s">
        <v>48</v>
      </c>
      <c r="V9">
        <v>2696</v>
      </c>
      <c r="W9">
        <v>394</v>
      </c>
      <c r="X9" s="5"/>
      <c r="Z9" s="5"/>
      <c r="AB9" s="5">
        <v>1</v>
      </c>
      <c r="AD9" s="5"/>
      <c r="AF9" s="5"/>
      <c r="AH9" s="5"/>
      <c r="AJ9" s="7" t="s">
        <v>504</v>
      </c>
      <c r="AK9" s="8"/>
      <c r="AL9" s="10" t="str">
        <f t="shared" si="0"/>
        <v>&lt; Vul hiernaast de juiste status en datum in.</v>
      </c>
    </row>
    <row r="10" spans="1:42" x14ac:dyDescent="0.15">
      <c r="A10">
        <v>900049654</v>
      </c>
      <c r="B10">
        <v>20</v>
      </c>
      <c r="C10" t="s">
        <v>35</v>
      </c>
      <c r="D10">
        <v>57652</v>
      </c>
      <c r="E10" t="s">
        <v>49</v>
      </c>
      <c r="F10" t="s">
        <v>50</v>
      </c>
      <c r="G10">
        <v>12</v>
      </c>
      <c r="H10" t="s">
        <v>51</v>
      </c>
      <c r="I10" t="s">
        <v>52</v>
      </c>
      <c r="J10" t="s">
        <v>53</v>
      </c>
      <c r="K10" s="1">
        <v>42135</v>
      </c>
      <c r="L10">
        <v>1</v>
      </c>
      <c r="M10" t="s">
        <v>78</v>
      </c>
      <c r="N10" t="s">
        <v>79</v>
      </c>
      <c r="O10" t="s">
        <v>80</v>
      </c>
      <c r="P10" t="s">
        <v>81</v>
      </c>
      <c r="Q10" t="s">
        <v>57</v>
      </c>
      <c r="R10" t="s">
        <v>82</v>
      </c>
      <c r="S10" t="s">
        <v>64</v>
      </c>
      <c r="T10" t="s">
        <v>64</v>
      </c>
      <c r="U10" t="s">
        <v>48</v>
      </c>
      <c r="V10">
        <v>2696</v>
      </c>
      <c r="W10">
        <v>394</v>
      </c>
      <c r="X10" s="5"/>
      <c r="Z10" s="5"/>
      <c r="AB10" s="5">
        <v>1</v>
      </c>
      <c r="AD10" s="5"/>
      <c r="AF10" s="5"/>
      <c r="AH10" s="5"/>
      <c r="AJ10" s="7" t="s">
        <v>504</v>
      </c>
      <c r="AK10" s="8"/>
      <c r="AL10" s="10" t="str">
        <f t="shared" si="0"/>
        <v>&lt; Vul hiernaast de juiste status en datum in.</v>
      </c>
    </row>
    <row r="11" spans="1:42" x14ac:dyDescent="0.15">
      <c r="A11">
        <v>900049656</v>
      </c>
      <c r="B11">
        <v>20</v>
      </c>
      <c r="C11" t="s">
        <v>35</v>
      </c>
      <c r="D11">
        <v>17608</v>
      </c>
      <c r="E11" t="s">
        <v>49</v>
      </c>
      <c r="F11" t="s">
        <v>50</v>
      </c>
      <c r="G11">
        <v>12</v>
      </c>
      <c r="H11" t="s">
        <v>51</v>
      </c>
      <c r="I11" t="s">
        <v>52</v>
      </c>
      <c r="J11" t="s">
        <v>53</v>
      </c>
      <c r="K11" s="1">
        <v>42147</v>
      </c>
      <c r="L11">
        <v>1</v>
      </c>
      <c r="M11" t="s">
        <v>78</v>
      </c>
      <c r="N11" t="s">
        <v>79</v>
      </c>
      <c r="O11" t="s">
        <v>83</v>
      </c>
      <c r="P11" t="s">
        <v>84</v>
      </c>
      <c r="Q11" t="s">
        <v>57</v>
      </c>
      <c r="R11" t="s">
        <v>85</v>
      </c>
      <c r="S11" t="s">
        <v>64</v>
      </c>
      <c r="T11" t="s">
        <v>64</v>
      </c>
      <c r="U11" t="s">
        <v>48</v>
      </c>
      <c r="V11">
        <v>2696</v>
      </c>
      <c r="W11">
        <v>394</v>
      </c>
      <c r="X11" s="5"/>
      <c r="Z11" s="5"/>
      <c r="AB11" s="5">
        <v>1</v>
      </c>
      <c r="AD11" s="5"/>
      <c r="AF11" s="5"/>
      <c r="AH11" s="5"/>
      <c r="AJ11" s="7" t="s">
        <v>504</v>
      </c>
      <c r="AK11" s="8"/>
      <c r="AL11" s="10" t="str">
        <f t="shared" si="0"/>
        <v>&lt; Vul hiernaast de juiste status en datum in.</v>
      </c>
    </row>
    <row r="12" spans="1:42" x14ac:dyDescent="0.15">
      <c r="A12">
        <v>900118228</v>
      </c>
      <c r="B12">
        <v>20</v>
      </c>
      <c r="C12" t="s">
        <v>35</v>
      </c>
      <c r="D12">
        <v>712619</v>
      </c>
      <c r="E12" t="s">
        <v>49</v>
      </c>
      <c r="F12" t="s">
        <v>50</v>
      </c>
      <c r="G12">
        <v>12</v>
      </c>
      <c r="H12" t="s">
        <v>51</v>
      </c>
      <c r="I12" t="s">
        <v>52</v>
      </c>
      <c r="J12" t="s">
        <v>53</v>
      </c>
      <c r="K12" s="1"/>
      <c r="L12">
        <v>1</v>
      </c>
      <c r="M12" t="s">
        <v>78</v>
      </c>
      <c r="N12" t="s">
        <v>79</v>
      </c>
      <c r="O12" t="s">
        <v>86</v>
      </c>
      <c r="P12" t="s">
        <v>87</v>
      </c>
      <c r="Q12" t="s">
        <v>57</v>
      </c>
      <c r="R12" t="s">
        <v>88</v>
      </c>
      <c r="S12" t="s">
        <v>64</v>
      </c>
      <c r="T12" t="s">
        <v>64</v>
      </c>
      <c r="U12" t="s">
        <v>48</v>
      </c>
      <c r="V12">
        <v>2696</v>
      </c>
      <c r="W12">
        <v>394</v>
      </c>
      <c r="X12" s="5"/>
      <c r="Z12" s="5"/>
      <c r="AB12" s="5"/>
      <c r="AD12" s="5"/>
      <c r="AF12" s="5"/>
      <c r="AH12" s="5"/>
      <c r="AJ12" s="7" t="s">
        <v>504</v>
      </c>
      <c r="AK12" s="8"/>
      <c r="AL12" s="10" t="str">
        <f t="shared" si="0"/>
        <v>&lt; Vul hiernaast de juiste status en datum in.</v>
      </c>
    </row>
    <row r="13" spans="1:42" x14ac:dyDescent="0.15">
      <c r="A13">
        <v>900049423</v>
      </c>
      <c r="B13">
        <v>20</v>
      </c>
      <c r="C13" t="s">
        <v>35</v>
      </c>
      <c r="D13">
        <v>17629</v>
      </c>
      <c r="E13" t="s">
        <v>49</v>
      </c>
      <c r="F13" t="s">
        <v>50</v>
      </c>
      <c r="G13">
        <v>12</v>
      </c>
      <c r="H13" t="s">
        <v>51</v>
      </c>
      <c r="I13" t="s">
        <v>52</v>
      </c>
      <c r="J13" t="s">
        <v>53</v>
      </c>
      <c r="K13" s="1">
        <v>42156</v>
      </c>
      <c r="L13">
        <v>1</v>
      </c>
      <c r="M13" t="s">
        <v>78</v>
      </c>
      <c r="N13" t="s">
        <v>79</v>
      </c>
      <c r="O13" t="s">
        <v>89</v>
      </c>
      <c r="P13" t="s">
        <v>90</v>
      </c>
      <c r="Q13" t="s">
        <v>57</v>
      </c>
      <c r="R13" t="s">
        <v>91</v>
      </c>
      <c r="S13" t="s">
        <v>64</v>
      </c>
      <c r="T13" t="s">
        <v>64</v>
      </c>
      <c r="U13" t="s">
        <v>48</v>
      </c>
      <c r="V13">
        <v>2696</v>
      </c>
      <c r="W13">
        <v>394</v>
      </c>
      <c r="X13" s="5"/>
      <c r="Z13" s="5"/>
      <c r="AB13" s="5"/>
      <c r="AC13" s="6">
        <v>1</v>
      </c>
      <c r="AD13" s="5"/>
      <c r="AF13" s="5"/>
      <c r="AH13" s="5"/>
      <c r="AJ13" s="7" t="s">
        <v>504</v>
      </c>
      <c r="AK13" s="8"/>
      <c r="AL13" s="10" t="str">
        <f t="shared" si="0"/>
        <v>&lt; Vul hiernaast de juiste status en datum in.</v>
      </c>
    </row>
    <row r="14" spans="1:42" x14ac:dyDescent="0.15">
      <c r="A14">
        <v>900049422</v>
      </c>
      <c r="B14">
        <v>20</v>
      </c>
      <c r="C14" t="s">
        <v>35</v>
      </c>
      <c r="D14">
        <v>17628</v>
      </c>
      <c r="E14" t="s">
        <v>49</v>
      </c>
      <c r="F14" t="s">
        <v>50</v>
      </c>
      <c r="G14">
        <v>12</v>
      </c>
      <c r="H14" t="s">
        <v>51</v>
      </c>
      <c r="I14" t="s">
        <v>52</v>
      </c>
      <c r="J14" t="s">
        <v>53</v>
      </c>
      <c r="K14" s="1">
        <v>42156</v>
      </c>
      <c r="L14">
        <v>1</v>
      </c>
      <c r="M14" t="s">
        <v>78</v>
      </c>
      <c r="N14" t="s">
        <v>79</v>
      </c>
      <c r="O14" t="s">
        <v>89</v>
      </c>
      <c r="P14" t="s">
        <v>90</v>
      </c>
      <c r="Q14" t="s">
        <v>57</v>
      </c>
      <c r="R14" t="s">
        <v>91</v>
      </c>
      <c r="S14" t="s">
        <v>64</v>
      </c>
      <c r="T14" t="s">
        <v>64</v>
      </c>
      <c r="U14" t="s">
        <v>48</v>
      </c>
      <c r="V14">
        <v>2696</v>
      </c>
      <c r="W14">
        <v>394</v>
      </c>
      <c r="X14" s="5"/>
      <c r="Z14" s="5"/>
      <c r="AB14" s="5"/>
      <c r="AC14" s="6">
        <v>1</v>
      </c>
      <c r="AD14" s="5"/>
      <c r="AF14" s="5"/>
      <c r="AH14" s="5"/>
      <c r="AJ14" s="7" t="s">
        <v>504</v>
      </c>
      <c r="AK14" s="8"/>
      <c r="AL14" s="10" t="str">
        <f t="shared" si="0"/>
        <v>&lt; Vul hiernaast de juiste status en datum in.</v>
      </c>
    </row>
    <row r="15" spans="1:42" x14ac:dyDescent="0.15">
      <c r="A15">
        <v>900049437</v>
      </c>
      <c r="B15">
        <v>20</v>
      </c>
      <c r="C15" t="s">
        <v>35</v>
      </c>
      <c r="D15">
        <v>17640</v>
      </c>
      <c r="E15" t="s">
        <v>49</v>
      </c>
      <c r="F15" t="s">
        <v>50</v>
      </c>
      <c r="G15">
        <v>12</v>
      </c>
      <c r="H15" t="s">
        <v>51</v>
      </c>
      <c r="I15" t="s">
        <v>52</v>
      </c>
      <c r="J15" t="s">
        <v>53</v>
      </c>
      <c r="K15" s="1">
        <v>42187</v>
      </c>
      <c r="L15">
        <v>1</v>
      </c>
      <c r="M15" t="s">
        <v>78</v>
      </c>
      <c r="N15" t="s">
        <v>79</v>
      </c>
      <c r="O15" t="s">
        <v>92</v>
      </c>
      <c r="P15" t="s">
        <v>93</v>
      </c>
      <c r="Q15" t="s">
        <v>45</v>
      </c>
      <c r="R15" t="s">
        <v>94</v>
      </c>
      <c r="S15" t="s">
        <v>64</v>
      </c>
      <c r="T15" t="s">
        <v>64</v>
      </c>
      <c r="U15" t="s">
        <v>48</v>
      </c>
      <c r="V15">
        <v>2696</v>
      </c>
      <c r="W15">
        <v>394</v>
      </c>
      <c r="X15" s="5"/>
      <c r="Z15" s="5"/>
      <c r="AB15" s="5"/>
      <c r="AD15" s="5">
        <v>1</v>
      </c>
      <c r="AF15" s="5"/>
      <c r="AH15" s="5"/>
      <c r="AJ15" s="7" t="s">
        <v>504</v>
      </c>
      <c r="AK15" s="8"/>
      <c r="AL15" s="10" t="str">
        <f t="shared" si="0"/>
        <v>&lt; Vul hiernaast de juiste status en datum in.</v>
      </c>
    </row>
    <row r="16" spans="1:42" x14ac:dyDescent="0.15">
      <c r="A16">
        <v>900112160</v>
      </c>
      <c r="B16">
        <v>20</v>
      </c>
      <c r="C16" t="s">
        <v>35</v>
      </c>
      <c r="D16">
        <v>72288</v>
      </c>
      <c r="E16" t="s">
        <v>49</v>
      </c>
      <c r="F16" t="s">
        <v>50</v>
      </c>
      <c r="G16">
        <v>12</v>
      </c>
      <c r="H16" t="s">
        <v>51</v>
      </c>
      <c r="I16" t="s">
        <v>52</v>
      </c>
      <c r="J16" t="s">
        <v>53</v>
      </c>
      <c r="K16" s="1">
        <v>42163</v>
      </c>
      <c r="L16">
        <v>1</v>
      </c>
      <c r="M16" t="s">
        <v>78</v>
      </c>
      <c r="N16" t="s">
        <v>79</v>
      </c>
      <c r="O16" t="s">
        <v>95</v>
      </c>
      <c r="P16" t="s">
        <v>96</v>
      </c>
      <c r="Q16" t="s">
        <v>57</v>
      </c>
      <c r="R16" t="s">
        <v>97</v>
      </c>
      <c r="S16" t="s">
        <v>64</v>
      </c>
      <c r="T16" t="s">
        <v>64</v>
      </c>
      <c r="U16" t="s">
        <v>48</v>
      </c>
      <c r="V16">
        <v>2696</v>
      </c>
      <c r="W16">
        <v>394</v>
      </c>
      <c r="X16" s="5"/>
      <c r="Z16" s="5"/>
      <c r="AB16" s="5"/>
      <c r="AC16" s="6">
        <v>1</v>
      </c>
      <c r="AD16" s="5"/>
      <c r="AF16" s="5"/>
      <c r="AH16" s="5"/>
      <c r="AJ16" s="7" t="s">
        <v>504</v>
      </c>
      <c r="AK16" s="8"/>
      <c r="AL16" s="10" t="str">
        <f t="shared" si="0"/>
        <v>&lt; Vul hiernaast de juiste status en datum in.</v>
      </c>
    </row>
    <row r="17" spans="1:38" x14ac:dyDescent="0.15">
      <c r="A17">
        <v>900087732</v>
      </c>
      <c r="B17">
        <v>20</v>
      </c>
      <c r="C17" t="s">
        <v>35</v>
      </c>
      <c r="D17">
        <v>17676</v>
      </c>
      <c r="E17" t="s">
        <v>49</v>
      </c>
      <c r="F17" t="s">
        <v>50</v>
      </c>
      <c r="G17">
        <v>12</v>
      </c>
      <c r="H17" t="s">
        <v>51</v>
      </c>
      <c r="I17" t="s">
        <v>52</v>
      </c>
      <c r="J17" t="s">
        <v>53</v>
      </c>
      <c r="K17" s="1">
        <v>42146</v>
      </c>
      <c r="L17">
        <v>1</v>
      </c>
      <c r="M17" t="s">
        <v>78</v>
      </c>
      <c r="N17" t="s">
        <v>79</v>
      </c>
      <c r="O17" t="s">
        <v>98</v>
      </c>
      <c r="P17" t="s">
        <v>99</v>
      </c>
      <c r="Q17" t="s">
        <v>57</v>
      </c>
      <c r="R17" t="s">
        <v>100</v>
      </c>
      <c r="S17" t="s">
        <v>64</v>
      </c>
      <c r="T17" t="s">
        <v>64</v>
      </c>
      <c r="U17" t="s">
        <v>48</v>
      </c>
      <c r="V17">
        <v>2696</v>
      </c>
      <c r="W17">
        <v>394</v>
      </c>
      <c r="X17" s="5"/>
      <c r="Z17" s="5"/>
      <c r="AB17" s="5">
        <v>1</v>
      </c>
      <c r="AD17" s="5"/>
      <c r="AF17" s="5"/>
      <c r="AH17" s="5"/>
      <c r="AJ17" s="7" t="s">
        <v>504</v>
      </c>
      <c r="AK17" s="8"/>
      <c r="AL17" s="10" t="str">
        <f t="shared" si="0"/>
        <v>&lt; Vul hiernaast de juiste status en datum in.</v>
      </c>
    </row>
    <row r="18" spans="1:38" x14ac:dyDescent="0.15">
      <c r="A18">
        <v>900087733</v>
      </c>
      <c r="B18">
        <v>20</v>
      </c>
      <c r="C18" t="s">
        <v>35</v>
      </c>
      <c r="D18">
        <v>57655</v>
      </c>
      <c r="E18" t="s">
        <v>49</v>
      </c>
      <c r="F18" t="s">
        <v>50</v>
      </c>
      <c r="G18">
        <v>12</v>
      </c>
      <c r="H18" t="s">
        <v>51</v>
      </c>
      <c r="I18" t="s">
        <v>52</v>
      </c>
      <c r="J18" t="s">
        <v>53</v>
      </c>
      <c r="K18" s="1">
        <v>42146</v>
      </c>
      <c r="L18">
        <v>1</v>
      </c>
      <c r="M18" t="s">
        <v>78</v>
      </c>
      <c r="N18" t="s">
        <v>79</v>
      </c>
      <c r="O18" t="s">
        <v>98</v>
      </c>
      <c r="P18" t="s">
        <v>99</v>
      </c>
      <c r="Q18" t="s">
        <v>57</v>
      </c>
      <c r="R18" t="s">
        <v>101</v>
      </c>
      <c r="S18" t="s">
        <v>64</v>
      </c>
      <c r="T18" t="s">
        <v>64</v>
      </c>
      <c r="U18" t="s">
        <v>48</v>
      </c>
      <c r="V18">
        <v>2696</v>
      </c>
      <c r="W18">
        <v>394</v>
      </c>
      <c r="X18" s="5"/>
      <c r="Z18" s="5"/>
      <c r="AB18" s="5">
        <v>1</v>
      </c>
      <c r="AD18" s="5"/>
      <c r="AF18" s="5"/>
      <c r="AH18" s="5"/>
      <c r="AJ18" s="7" t="s">
        <v>504</v>
      </c>
      <c r="AK18" s="8"/>
      <c r="AL18" s="10" t="str">
        <f t="shared" si="0"/>
        <v>&lt; Vul hiernaast de juiste status en datum in.</v>
      </c>
    </row>
    <row r="19" spans="1:38" x14ac:dyDescent="0.15">
      <c r="A19">
        <v>900087735</v>
      </c>
      <c r="B19">
        <v>20</v>
      </c>
      <c r="C19" t="s">
        <v>35</v>
      </c>
      <c r="D19">
        <v>57656</v>
      </c>
      <c r="E19" t="s">
        <v>49</v>
      </c>
      <c r="F19" t="s">
        <v>50</v>
      </c>
      <c r="G19">
        <v>12</v>
      </c>
      <c r="H19" t="s">
        <v>51</v>
      </c>
      <c r="I19" t="s">
        <v>52</v>
      </c>
      <c r="J19" t="s">
        <v>53</v>
      </c>
      <c r="K19" s="1">
        <v>42137</v>
      </c>
      <c r="L19">
        <v>1</v>
      </c>
      <c r="M19" t="s">
        <v>78</v>
      </c>
      <c r="N19" t="s">
        <v>79</v>
      </c>
      <c r="O19" t="s">
        <v>98</v>
      </c>
      <c r="P19" t="s">
        <v>99</v>
      </c>
      <c r="Q19" t="s">
        <v>57</v>
      </c>
      <c r="R19" t="s">
        <v>102</v>
      </c>
      <c r="S19" t="s">
        <v>64</v>
      </c>
      <c r="T19" t="s">
        <v>64</v>
      </c>
      <c r="U19" t="s">
        <v>48</v>
      </c>
      <c r="V19">
        <v>2696</v>
      </c>
      <c r="W19">
        <v>394</v>
      </c>
      <c r="X19" s="5"/>
      <c r="Z19" s="5"/>
      <c r="AB19" s="5">
        <v>1</v>
      </c>
      <c r="AD19" s="5"/>
      <c r="AF19" s="5"/>
      <c r="AH19" s="5"/>
      <c r="AJ19" s="7" t="s">
        <v>504</v>
      </c>
      <c r="AK19" s="8"/>
      <c r="AL19" s="10" t="str">
        <f t="shared" si="0"/>
        <v>&lt; Vul hiernaast de juiste status en datum in.</v>
      </c>
    </row>
    <row r="20" spans="1:38" x14ac:dyDescent="0.15">
      <c r="A20">
        <v>900104199</v>
      </c>
      <c r="B20">
        <v>20</v>
      </c>
      <c r="C20" t="s">
        <v>35</v>
      </c>
      <c r="D20">
        <v>59275</v>
      </c>
      <c r="E20" t="s">
        <v>49</v>
      </c>
      <c r="F20" t="s">
        <v>50</v>
      </c>
      <c r="G20">
        <v>12</v>
      </c>
      <c r="H20" t="s">
        <v>51</v>
      </c>
      <c r="I20" t="s">
        <v>52</v>
      </c>
      <c r="J20" t="s">
        <v>53</v>
      </c>
      <c r="K20" s="1">
        <v>42157</v>
      </c>
      <c r="L20">
        <v>1</v>
      </c>
      <c r="M20" t="s">
        <v>41</v>
      </c>
      <c r="N20" t="s">
        <v>42</v>
      </c>
      <c r="O20" t="s">
        <v>103</v>
      </c>
      <c r="P20" t="s">
        <v>104</v>
      </c>
      <c r="Q20" t="s">
        <v>57</v>
      </c>
      <c r="R20" t="s">
        <v>105</v>
      </c>
      <c r="S20" t="s">
        <v>47</v>
      </c>
      <c r="T20" t="s">
        <v>47</v>
      </c>
      <c r="U20" t="s">
        <v>48</v>
      </c>
      <c r="V20">
        <v>2696</v>
      </c>
      <c r="W20">
        <v>394</v>
      </c>
      <c r="X20" s="5"/>
      <c r="Z20" s="5"/>
      <c r="AB20" s="5"/>
      <c r="AC20" s="6">
        <v>1</v>
      </c>
      <c r="AD20" s="5"/>
      <c r="AF20" s="5"/>
      <c r="AH20" s="5"/>
      <c r="AJ20" s="7" t="s">
        <v>504</v>
      </c>
      <c r="AK20" s="8"/>
      <c r="AL20" s="10" t="str">
        <f t="shared" si="0"/>
        <v>&lt; Vul hiernaast de juiste status en datum in.</v>
      </c>
    </row>
    <row r="21" spans="1:38" x14ac:dyDescent="0.15">
      <c r="A21">
        <v>900115946</v>
      </c>
      <c r="B21">
        <v>20</v>
      </c>
      <c r="C21" t="s">
        <v>35</v>
      </c>
      <c r="D21">
        <v>707588</v>
      </c>
      <c r="E21" t="s">
        <v>49</v>
      </c>
      <c r="F21" t="s">
        <v>50</v>
      </c>
      <c r="G21">
        <v>12</v>
      </c>
      <c r="H21" t="s">
        <v>51</v>
      </c>
      <c r="I21" t="s">
        <v>52</v>
      </c>
      <c r="J21" t="s">
        <v>53</v>
      </c>
      <c r="K21" s="1">
        <v>42157</v>
      </c>
      <c r="L21">
        <v>1</v>
      </c>
      <c r="M21" t="s">
        <v>41</v>
      </c>
      <c r="N21" t="s">
        <v>42</v>
      </c>
      <c r="O21" t="s">
        <v>103</v>
      </c>
      <c r="P21" t="s">
        <v>104</v>
      </c>
      <c r="Q21" t="s">
        <v>57</v>
      </c>
      <c r="R21" t="s">
        <v>105</v>
      </c>
      <c r="S21" t="s">
        <v>47</v>
      </c>
      <c r="T21" t="s">
        <v>47</v>
      </c>
      <c r="U21" t="s">
        <v>48</v>
      </c>
      <c r="V21">
        <v>2696</v>
      </c>
      <c r="W21">
        <v>394</v>
      </c>
      <c r="X21" s="5"/>
      <c r="Z21" s="5"/>
      <c r="AB21" s="5"/>
      <c r="AC21" s="6">
        <v>1</v>
      </c>
      <c r="AD21" s="5"/>
      <c r="AF21" s="5"/>
      <c r="AH21" s="5"/>
      <c r="AJ21" s="7" t="s">
        <v>504</v>
      </c>
      <c r="AK21" s="8"/>
      <c r="AL21" s="10" t="str">
        <f t="shared" si="0"/>
        <v>&lt; Vul hiernaast de juiste status en datum in.</v>
      </c>
    </row>
    <row r="22" spans="1:38" x14ac:dyDescent="0.15">
      <c r="A22">
        <v>900098338</v>
      </c>
      <c r="B22">
        <v>20</v>
      </c>
      <c r="C22" t="s">
        <v>35</v>
      </c>
      <c r="D22">
        <v>52908</v>
      </c>
      <c r="E22" t="s">
        <v>49</v>
      </c>
      <c r="F22" t="s">
        <v>50</v>
      </c>
      <c r="G22">
        <v>12</v>
      </c>
      <c r="H22" t="s">
        <v>51</v>
      </c>
      <c r="I22" t="s">
        <v>52</v>
      </c>
      <c r="J22" t="s">
        <v>53</v>
      </c>
      <c r="K22" s="1">
        <v>42157</v>
      </c>
      <c r="L22">
        <v>1</v>
      </c>
      <c r="M22" t="s">
        <v>41</v>
      </c>
      <c r="N22" t="s">
        <v>42</v>
      </c>
      <c r="O22" t="s">
        <v>106</v>
      </c>
      <c r="P22" t="s">
        <v>107</v>
      </c>
      <c r="Q22" t="s">
        <v>57</v>
      </c>
      <c r="R22" t="s">
        <v>45</v>
      </c>
      <c r="S22" t="s">
        <v>47</v>
      </c>
      <c r="T22" t="s">
        <v>47</v>
      </c>
      <c r="U22" t="s">
        <v>48</v>
      </c>
      <c r="V22">
        <v>2696</v>
      </c>
      <c r="W22">
        <v>394</v>
      </c>
      <c r="X22" s="5"/>
      <c r="Z22" s="5"/>
      <c r="AB22" s="5"/>
      <c r="AC22" s="6">
        <v>1</v>
      </c>
      <c r="AD22" s="5"/>
      <c r="AF22" s="5"/>
      <c r="AH22" s="5"/>
      <c r="AJ22" s="7" t="s">
        <v>504</v>
      </c>
      <c r="AK22" s="8"/>
      <c r="AL22" s="10" t="str">
        <f t="shared" si="0"/>
        <v>&lt; Vul hiernaast de juiste status en datum in.</v>
      </c>
    </row>
    <row r="23" spans="1:38" x14ac:dyDescent="0.15">
      <c r="A23">
        <v>900098339</v>
      </c>
      <c r="B23">
        <v>20</v>
      </c>
      <c r="C23" t="s">
        <v>35</v>
      </c>
      <c r="D23">
        <v>52909</v>
      </c>
      <c r="E23" t="s">
        <v>49</v>
      </c>
      <c r="F23" t="s">
        <v>50</v>
      </c>
      <c r="G23">
        <v>12</v>
      </c>
      <c r="H23" t="s">
        <v>51</v>
      </c>
      <c r="I23" t="s">
        <v>52</v>
      </c>
      <c r="J23" t="s">
        <v>53</v>
      </c>
      <c r="K23" s="1">
        <v>42157</v>
      </c>
      <c r="L23">
        <v>1</v>
      </c>
      <c r="M23" t="s">
        <v>41</v>
      </c>
      <c r="N23" t="s">
        <v>42</v>
      </c>
      <c r="O23" t="s">
        <v>106</v>
      </c>
      <c r="P23" t="s">
        <v>107</v>
      </c>
      <c r="Q23" t="s">
        <v>57</v>
      </c>
      <c r="R23" t="s">
        <v>45</v>
      </c>
      <c r="S23" t="s">
        <v>47</v>
      </c>
      <c r="T23" t="s">
        <v>47</v>
      </c>
      <c r="U23" t="s">
        <v>48</v>
      </c>
      <c r="V23">
        <v>2696</v>
      </c>
      <c r="W23">
        <v>394</v>
      </c>
      <c r="X23" s="5"/>
      <c r="Z23" s="5"/>
      <c r="AB23" s="5"/>
      <c r="AC23" s="6">
        <v>1</v>
      </c>
      <c r="AD23" s="5"/>
      <c r="AF23" s="5"/>
      <c r="AH23" s="5"/>
      <c r="AJ23" s="7" t="s">
        <v>504</v>
      </c>
      <c r="AK23" s="8"/>
      <c r="AL23" s="10" t="str">
        <f t="shared" si="0"/>
        <v>&lt; Vul hiernaast de juiste status en datum in.</v>
      </c>
    </row>
    <row r="24" spans="1:38" x14ac:dyDescent="0.15">
      <c r="A24">
        <v>900098341</v>
      </c>
      <c r="B24">
        <v>20</v>
      </c>
      <c r="C24" t="s">
        <v>35</v>
      </c>
      <c r="D24">
        <v>52907</v>
      </c>
      <c r="E24" t="s">
        <v>49</v>
      </c>
      <c r="F24" t="s">
        <v>50</v>
      </c>
      <c r="G24">
        <v>12</v>
      </c>
      <c r="H24" t="s">
        <v>51</v>
      </c>
      <c r="I24" t="s">
        <v>52</v>
      </c>
      <c r="J24" t="s">
        <v>53</v>
      </c>
      <c r="K24" s="1">
        <v>42157</v>
      </c>
      <c r="L24">
        <v>1</v>
      </c>
      <c r="M24" t="s">
        <v>41</v>
      </c>
      <c r="N24" t="s">
        <v>42</v>
      </c>
      <c r="O24" t="s">
        <v>108</v>
      </c>
      <c r="P24" t="s">
        <v>107</v>
      </c>
      <c r="Q24" t="s">
        <v>57</v>
      </c>
      <c r="R24" t="s">
        <v>45</v>
      </c>
      <c r="S24" t="s">
        <v>47</v>
      </c>
      <c r="T24" t="s">
        <v>47</v>
      </c>
      <c r="U24" t="s">
        <v>48</v>
      </c>
      <c r="V24">
        <v>2696</v>
      </c>
      <c r="W24">
        <v>394</v>
      </c>
      <c r="X24" s="5"/>
      <c r="Z24" s="5"/>
      <c r="AB24" s="5"/>
      <c r="AC24" s="6">
        <v>1</v>
      </c>
      <c r="AD24" s="5"/>
      <c r="AF24" s="5"/>
      <c r="AH24" s="5"/>
      <c r="AJ24" s="7" t="s">
        <v>504</v>
      </c>
      <c r="AK24" s="8"/>
      <c r="AL24" s="10" t="str">
        <f t="shared" si="0"/>
        <v>&lt; Vul hiernaast de juiste status en datum in.</v>
      </c>
    </row>
    <row r="25" spans="1:38" x14ac:dyDescent="0.15">
      <c r="A25">
        <v>900098340</v>
      </c>
      <c r="B25">
        <v>20</v>
      </c>
      <c r="C25" t="s">
        <v>35</v>
      </c>
      <c r="D25">
        <v>52906</v>
      </c>
      <c r="E25" t="s">
        <v>49</v>
      </c>
      <c r="F25" t="s">
        <v>50</v>
      </c>
      <c r="G25">
        <v>12</v>
      </c>
      <c r="H25" t="s">
        <v>51</v>
      </c>
      <c r="I25" t="s">
        <v>52</v>
      </c>
      <c r="J25" t="s">
        <v>53</v>
      </c>
      <c r="K25" s="1">
        <v>42157</v>
      </c>
      <c r="L25">
        <v>1</v>
      </c>
      <c r="M25" t="s">
        <v>41</v>
      </c>
      <c r="N25" t="s">
        <v>42</v>
      </c>
      <c r="O25" t="s">
        <v>108</v>
      </c>
      <c r="P25" t="s">
        <v>107</v>
      </c>
      <c r="Q25" t="s">
        <v>57</v>
      </c>
      <c r="R25" t="s">
        <v>45</v>
      </c>
      <c r="S25" t="s">
        <v>47</v>
      </c>
      <c r="T25" t="s">
        <v>47</v>
      </c>
      <c r="U25" t="s">
        <v>48</v>
      </c>
      <c r="V25">
        <v>2696</v>
      </c>
      <c r="W25">
        <v>394</v>
      </c>
      <c r="X25" s="5"/>
      <c r="Z25" s="5"/>
      <c r="AB25" s="5"/>
      <c r="AC25" s="6">
        <v>1</v>
      </c>
      <c r="AD25" s="5"/>
      <c r="AF25" s="5"/>
      <c r="AH25" s="5"/>
      <c r="AJ25" s="7" t="s">
        <v>504</v>
      </c>
      <c r="AK25" s="8"/>
      <c r="AL25" s="10" t="str">
        <f t="shared" si="0"/>
        <v>&lt; Vul hiernaast de juiste status en datum in.</v>
      </c>
    </row>
    <row r="26" spans="1:38" x14ac:dyDescent="0.15">
      <c r="A26">
        <v>900098342</v>
      </c>
      <c r="B26">
        <v>20</v>
      </c>
      <c r="C26" t="s">
        <v>35</v>
      </c>
      <c r="D26">
        <v>52904</v>
      </c>
      <c r="E26" t="s">
        <v>49</v>
      </c>
      <c r="F26" t="s">
        <v>50</v>
      </c>
      <c r="G26">
        <v>12</v>
      </c>
      <c r="H26" t="s">
        <v>51</v>
      </c>
      <c r="I26" t="s">
        <v>52</v>
      </c>
      <c r="J26" t="s">
        <v>53</v>
      </c>
      <c r="K26" s="1">
        <v>42157</v>
      </c>
      <c r="L26">
        <v>1</v>
      </c>
      <c r="M26" t="s">
        <v>41</v>
      </c>
      <c r="N26" t="s">
        <v>42</v>
      </c>
      <c r="O26" t="s">
        <v>109</v>
      </c>
      <c r="P26" t="s">
        <v>107</v>
      </c>
      <c r="Q26" t="s">
        <v>57</v>
      </c>
      <c r="R26" t="s">
        <v>45</v>
      </c>
      <c r="S26" t="s">
        <v>47</v>
      </c>
      <c r="T26" t="s">
        <v>47</v>
      </c>
      <c r="U26" t="s">
        <v>48</v>
      </c>
      <c r="V26">
        <v>2696</v>
      </c>
      <c r="W26">
        <v>394</v>
      </c>
      <c r="X26" s="5"/>
      <c r="Z26" s="5"/>
      <c r="AB26" s="5"/>
      <c r="AC26" s="6">
        <v>1</v>
      </c>
      <c r="AD26" s="5"/>
      <c r="AF26" s="5"/>
      <c r="AH26" s="5"/>
      <c r="AJ26" s="7" t="s">
        <v>504</v>
      </c>
      <c r="AK26" s="8"/>
      <c r="AL26" s="10" t="str">
        <f t="shared" si="0"/>
        <v>&lt; Vul hiernaast de juiste status en datum in.</v>
      </c>
    </row>
    <row r="27" spans="1:38" x14ac:dyDescent="0.15">
      <c r="A27">
        <v>900098345</v>
      </c>
      <c r="B27">
        <v>20</v>
      </c>
      <c r="C27" t="s">
        <v>35</v>
      </c>
      <c r="D27">
        <v>52903</v>
      </c>
      <c r="E27" t="s">
        <v>49</v>
      </c>
      <c r="F27" t="s">
        <v>50</v>
      </c>
      <c r="G27">
        <v>12</v>
      </c>
      <c r="H27" t="s">
        <v>51</v>
      </c>
      <c r="I27" t="s">
        <v>52</v>
      </c>
      <c r="J27" t="s">
        <v>53</v>
      </c>
      <c r="K27" s="1">
        <v>42157</v>
      </c>
      <c r="L27">
        <v>1</v>
      </c>
      <c r="M27" t="s">
        <v>41</v>
      </c>
      <c r="N27" t="s">
        <v>42</v>
      </c>
      <c r="O27" t="s">
        <v>110</v>
      </c>
      <c r="P27" t="s">
        <v>107</v>
      </c>
      <c r="Q27" t="s">
        <v>57</v>
      </c>
      <c r="R27" t="s">
        <v>45</v>
      </c>
      <c r="S27" t="s">
        <v>47</v>
      </c>
      <c r="T27" t="s">
        <v>47</v>
      </c>
      <c r="U27" t="s">
        <v>48</v>
      </c>
      <c r="V27">
        <v>2696</v>
      </c>
      <c r="W27">
        <v>394</v>
      </c>
      <c r="X27" s="5"/>
      <c r="Z27" s="5"/>
      <c r="AB27" s="5"/>
      <c r="AC27" s="6">
        <v>1</v>
      </c>
      <c r="AD27" s="5"/>
      <c r="AF27" s="5"/>
      <c r="AH27" s="5"/>
      <c r="AJ27" s="7" t="s">
        <v>504</v>
      </c>
      <c r="AK27" s="8"/>
      <c r="AL27" s="10" t="str">
        <f t="shared" si="0"/>
        <v>&lt; Vul hiernaast de juiste status en datum in.</v>
      </c>
    </row>
    <row r="28" spans="1:38" x14ac:dyDescent="0.15">
      <c r="A28">
        <v>900098344</v>
      </c>
      <c r="B28">
        <v>20</v>
      </c>
      <c r="C28" t="s">
        <v>35</v>
      </c>
      <c r="D28">
        <v>52902</v>
      </c>
      <c r="E28" t="s">
        <v>49</v>
      </c>
      <c r="F28" t="s">
        <v>50</v>
      </c>
      <c r="G28">
        <v>12</v>
      </c>
      <c r="H28" t="s">
        <v>51</v>
      </c>
      <c r="I28" t="s">
        <v>52</v>
      </c>
      <c r="J28" t="s">
        <v>53</v>
      </c>
      <c r="K28" s="1">
        <v>42157</v>
      </c>
      <c r="L28">
        <v>1</v>
      </c>
      <c r="M28" t="s">
        <v>41</v>
      </c>
      <c r="N28" t="s">
        <v>42</v>
      </c>
      <c r="O28" t="s">
        <v>110</v>
      </c>
      <c r="P28" t="s">
        <v>107</v>
      </c>
      <c r="Q28" t="s">
        <v>57</v>
      </c>
      <c r="R28" t="s">
        <v>45</v>
      </c>
      <c r="S28" t="s">
        <v>47</v>
      </c>
      <c r="T28" t="s">
        <v>47</v>
      </c>
      <c r="U28" t="s">
        <v>48</v>
      </c>
      <c r="V28">
        <v>2696</v>
      </c>
      <c r="W28">
        <v>394</v>
      </c>
      <c r="X28" s="5"/>
      <c r="Z28" s="5"/>
      <c r="AB28" s="5"/>
      <c r="AC28" s="6">
        <v>1</v>
      </c>
      <c r="AD28" s="5"/>
      <c r="AF28" s="5"/>
      <c r="AH28" s="5"/>
      <c r="AJ28" s="7" t="s">
        <v>504</v>
      </c>
      <c r="AK28" s="8"/>
      <c r="AL28" s="10" t="str">
        <f t="shared" si="0"/>
        <v>&lt; Vul hiernaast de juiste status en datum in.</v>
      </c>
    </row>
    <row r="29" spans="1:38" x14ac:dyDescent="0.15">
      <c r="A29">
        <v>900115566</v>
      </c>
      <c r="B29">
        <v>20</v>
      </c>
      <c r="C29" t="s">
        <v>35</v>
      </c>
      <c r="D29">
        <v>698454</v>
      </c>
      <c r="E29" t="s">
        <v>49</v>
      </c>
      <c r="F29" t="s">
        <v>50</v>
      </c>
      <c r="G29">
        <v>12</v>
      </c>
      <c r="H29" t="s">
        <v>51</v>
      </c>
      <c r="I29" t="s">
        <v>52</v>
      </c>
      <c r="J29" t="s">
        <v>53</v>
      </c>
      <c r="K29" s="1">
        <v>42157</v>
      </c>
      <c r="L29">
        <v>1</v>
      </c>
      <c r="M29" t="s">
        <v>41</v>
      </c>
      <c r="N29" t="s">
        <v>42</v>
      </c>
      <c r="O29" t="s">
        <v>111</v>
      </c>
      <c r="P29" t="s">
        <v>107</v>
      </c>
      <c r="Q29" t="s">
        <v>57</v>
      </c>
      <c r="R29" t="s">
        <v>45</v>
      </c>
      <c r="S29" t="s">
        <v>47</v>
      </c>
      <c r="T29" t="s">
        <v>47</v>
      </c>
      <c r="U29" t="s">
        <v>48</v>
      </c>
      <c r="V29">
        <v>2696</v>
      </c>
      <c r="W29">
        <v>394</v>
      </c>
      <c r="X29" s="5"/>
      <c r="Z29" s="5"/>
      <c r="AB29" s="5"/>
      <c r="AC29" s="6">
        <v>1</v>
      </c>
      <c r="AD29" s="5"/>
      <c r="AF29" s="5"/>
      <c r="AH29" s="5"/>
      <c r="AJ29" s="7" t="s">
        <v>504</v>
      </c>
      <c r="AK29" s="8"/>
      <c r="AL29" s="10" t="str">
        <f t="shared" si="0"/>
        <v>&lt; Vul hiernaast de juiste status en datum in.</v>
      </c>
    </row>
    <row r="30" spans="1:38" x14ac:dyDescent="0.15">
      <c r="A30">
        <v>900115565</v>
      </c>
      <c r="B30">
        <v>20</v>
      </c>
      <c r="C30" t="s">
        <v>35</v>
      </c>
      <c r="D30">
        <v>698453</v>
      </c>
      <c r="E30" t="s">
        <v>49</v>
      </c>
      <c r="F30" t="s">
        <v>50</v>
      </c>
      <c r="G30">
        <v>12</v>
      </c>
      <c r="H30" t="s">
        <v>51</v>
      </c>
      <c r="I30" t="s">
        <v>52</v>
      </c>
      <c r="J30" t="s">
        <v>53</v>
      </c>
      <c r="K30" s="1">
        <v>42158</v>
      </c>
      <c r="L30">
        <v>1</v>
      </c>
      <c r="M30" t="s">
        <v>41</v>
      </c>
      <c r="N30" t="s">
        <v>42</v>
      </c>
      <c r="O30" t="s">
        <v>111</v>
      </c>
      <c r="P30" t="s">
        <v>107</v>
      </c>
      <c r="Q30" t="s">
        <v>57</v>
      </c>
      <c r="R30" t="s">
        <v>45</v>
      </c>
      <c r="S30" t="s">
        <v>47</v>
      </c>
      <c r="T30" t="s">
        <v>47</v>
      </c>
      <c r="U30" t="s">
        <v>48</v>
      </c>
      <c r="V30">
        <v>2696</v>
      </c>
      <c r="W30">
        <v>394</v>
      </c>
      <c r="X30" s="5"/>
      <c r="Z30" s="5"/>
      <c r="AB30" s="5"/>
      <c r="AC30" s="6">
        <v>1</v>
      </c>
      <c r="AD30" s="5"/>
      <c r="AF30" s="5"/>
      <c r="AH30" s="5"/>
      <c r="AJ30" s="7" t="s">
        <v>504</v>
      </c>
      <c r="AK30" s="8"/>
      <c r="AL30" s="10" t="str">
        <f t="shared" si="0"/>
        <v>&lt; Vul hiernaast de juiste status en datum in.</v>
      </c>
    </row>
    <row r="31" spans="1:38" x14ac:dyDescent="0.15">
      <c r="A31">
        <v>900115563</v>
      </c>
      <c r="B31">
        <v>20</v>
      </c>
      <c r="C31" t="s">
        <v>35</v>
      </c>
      <c r="D31">
        <v>698456</v>
      </c>
      <c r="E31" t="s">
        <v>49</v>
      </c>
      <c r="F31" t="s">
        <v>50</v>
      </c>
      <c r="G31">
        <v>12</v>
      </c>
      <c r="H31" t="s">
        <v>51</v>
      </c>
      <c r="I31" t="s">
        <v>52</v>
      </c>
      <c r="J31" t="s">
        <v>53</v>
      </c>
      <c r="K31" s="1">
        <v>42157</v>
      </c>
      <c r="L31">
        <v>1</v>
      </c>
      <c r="M31" t="s">
        <v>41</v>
      </c>
      <c r="N31" t="s">
        <v>42</v>
      </c>
      <c r="O31" t="s">
        <v>112</v>
      </c>
      <c r="P31" t="s">
        <v>107</v>
      </c>
      <c r="Q31" t="s">
        <v>57</v>
      </c>
      <c r="R31" t="s">
        <v>45</v>
      </c>
      <c r="S31" t="s">
        <v>47</v>
      </c>
      <c r="T31" t="s">
        <v>47</v>
      </c>
      <c r="U31" t="s">
        <v>48</v>
      </c>
      <c r="V31">
        <v>2696</v>
      </c>
      <c r="W31">
        <v>394</v>
      </c>
      <c r="X31" s="5"/>
      <c r="Z31" s="5"/>
      <c r="AB31" s="5"/>
      <c r="AC31" s="6">
        <v>1</v>
      </c>
      <c r="AD31" s="5"/>
      <c r="AF31" s="5"/>
      <c r="AH31" s="5"/>
      <c r="AJ31" s="7" t="s">
        <v>504</v>
      </c>
      <c r="AK31" s="8"/>
      <c r="AL31" s="10" t="str">
        <f t="shared" si="0"/>
        <v>&lt; Vul hiernaast de juiste status en datum in.</v>
      </c>
    </row>
    <row r="32" spans="1:38" x14ac:dyDescent="0.15">
      <c r="A32">
        <v>900115562</v>
      </c>
      <c r="B32">
        <v>20</v>
      </c>
      <c r="C32" t="s">
        <v>35</v>
      </c>
      <c r="D32">
        <v>698455</v>
      </c>
      <c r="E32" t="s">
        <v>49</v>
      </c>
      <c r="F32" t="s">
        <v>50</v>
      </c>
      <c r="G32">
        <v>12</v>
      </c>
      <c r="H32" t="s">
        <v>51</v>
      </c>
      <c r="I32" t="s">
        <v>52</v>
      </c>
      <c r="J32" t="s">
        <v>53</v>
      </c>
      <c r="K32" s="1">
        <v>42157</v>
      </c>
      <c r="L32">
        <v>1</v>
      </c>
      <c r="M32" t="s">
        <v>41</v>
      </c>
      <c r="N32" t="s">
        <v>42</v>
      </c>
      <c r="O32" t="s">
        <v>112</v>
      </c>
      <c r="P32" t="s">
        <v>107</v>
      </c>
      <c r="Q32" t="s">
        <v>57</v>
      </c>
      <c r="R32" t="s">
        <v>45</v>
      </c>
      <c r="S32" t="s">
        <v>47</v>
      </c>
      <c r="T32" t="s">
        <v>47</v>
      </c>
      <c r="U32" t="s">
        <v>48</v>
      </c>
      <c r="V32">
        <v>2696</v>
      </c>
      <c r="W32">
        <v>394</v>
      </c>
      <c r="X32" s="5"/>
      <c r="Z32" s="5"/>
      <c r="AB32" s="5"/>
      <c r="AC32" s="6">
        <v>1</v>
      </c>
      <c r="AD32" s="5"/>
      <c r="AF32" s="5"/>
      <c r="AH32" s="5"/>
      <c r="AJ32" s="7" t="s">
        <v>504</v>
      </c>
      <c r="AK32" s="8"/>
      <c r="AL32" s="10" t="str">
        <f t="shared" si="0"/>
        <v>&lt; Vul hiernaast de juiste status en datum in.</v>
      </c>
    </row>
    <row r="33" spans="1:38" x14ac:dyDescent="0.15">
      <c r="A33">
        <v>900116986</v>
      </c>
      <c r="B33">
        <v>20</v>
      </c>
      <c r="C33" t="s">
        <v>35</v>
      </c>
      <c r="D33">
        <v>710521</v>
      </c>
      <c r="E33" t="s">
        <v>49</v>
      </c>
      <c r="F33" t="s">
        <v>50</v>
      </c>
      <c r="G33">
        <v>12</v>
      </c>
      <c r="H33" t="s">
        <v>51</v>
      </c>
      <c r="I33" t="s">
        <v>52</v>
      </c>
      <c r="J33" t="s">
        <v>53</v>
      </c>
      <c r="K33" s="1">
        <v>41529</v>
      </c>
      <c r="L33">
        <v>1</v>
      </c>
      <c r="M33" t="s">
        <v>41</v>
      </c>
      <c r="N33" t="s">
        <v>42</v>
      </c>
      <c r="O33" t="s">
        <v>43</v>
      </c>
      <c r="P33" t="s">
        <v>44</v>
      </c>
      <c r="Q33" t="s">
        <v>45</v>
      </c>
      <c r="R33" t="s">
        <v>46</v>
      </c>
      <c r="S33" t="s">
        <v>47</v>
      </c>
      <c r="T33" t="s">
        <v>47</v>
      </c>
      <c r="U33" t="s">
        <v>48</v>
      </c>
      <c r="V33">
        <v>2696</v>
      </c>
      <c r="W33">
        <v>394</v>
      </c>
      <c r="X33" s="5"/>
      <c r="Z33" s="5"/>
      <c r="AB33" s="5"/>
      <c r="AD33" s="5"/>
      <c r="AF33" s="5">
        <v>1</v>
      </c>
      <c r="AH33" s="5"/>
      <c r="AJ33" s="7" t="s">
        <v>504</v>
      </c>
      <c r="AK33" s="8"/>
      <c r="AL33" s="10" t="str">
        <f t="shared" si="0"/>
        <v>&lt; Vul hiernaast de juiste status en datum in.</v>
      </c>
    </row>
    <row r="34" spans="1:38" x14ac:dyDescent="0.15">
      <c r="A34">
        <v>900087351</v>
      </c>
      <c r="B34">
        <v>20</v>
      </c>
      <c r="C34" t="s">
        <v>35</v>
      </c>
      <c r="D34">
        <v>57658</v>
      </c>
      <c r="E34" t="s">
        <v>49</v>
      </c>
      <c r="F34" t="s">
        <v>50</v>
      </c>
      <c r="G34">
        <v>12</v>
      </c>
      <c r="H34" t="s">
        <v>51</v>
      </c>
      <c r="I34" t="s">
        <v>52</v>
      </c>
      <c r="J34" t="s">
        <v>53</v>
      </c>
      <c r="K34" s="1">
        <v>41781</v>
      </c>
      <c r="L34">
        <v>1</v>
      </c>
      <c r="M34" t="s">
        <v>113</v>
      </c>
      <c r="N34" t="s">
        <v>114</v>
      </c>
      <c r="O34" t="s">
        <v>103</v>
      </c>
      <c r="P34" t="s">
        <v>71</v>
      </c>
      <c r="Q34" t="s">
        <v>57</v>
      </c>
      <c r="R34" t="s">
        <v>63</v>
      </c>
      <c r="S34" t="s">
        <v>115</v>
      </c>
      <c r="T34" t="s">
        <v>115</v>
      </c>
      <c r="U34" t="s">
        <v>48</v>
      </c>
      <c r="V34">
        <v>2696</v>
      </c>
      <c r="W34">
        <v>394</v>
      </c>
      <c r="X34" s="5"/>
      <c r="Z34" s="5"/>
      <c r="AB34" s="5">
        <v>1</v>
      </c>
      <c r="AD34" s="5"/>
      <c r="AF34" s="5"/>
      <c r="AH34" s="5"/>
      <c r="AJ34" s="7" t="s">
        <v>504</v>
      </c>
      <c r="AK34" s="8"/>
      <c r="AL34" s="10" t="str">
        <f t="shared" si="0"/>
        <v>&lt; Vul hiernaast de juiste status en datum in.</v>
      </c>
    </row>
    <row r="35" spans="1:38" x14ac:dyDescent="0.15">
      <c r="A35">
        <v>900087350</v>
      </c>
      <c r="B35">
        <v>20</v>
      </c>
      <c r="C35" t="s">
        <v>35</v>
      </c>
      <c r="D35">
        <v>57657</v>
      </c>
      <c r="E35" t="s">
        <v>49</v>
      </c>
      <c r="F35" t="s">
        <v>50</v>
      </c>
      <c r="G35">
        <v>12</v>
      </c>
      <c r="H35" t="s">
        <v>51</v>
      </c>
      <c r="I35" t="s">
        <v>52</v>
      </c>
      <c r="J35" t="s">
        <v>53</v>
      </c>
      <c r="K35" s="1"/>
      <c r="L35">
        <v>1</v>
      </c>
      <c r="M35" t="s">
        <v>113</v>
      </c>
      <c r="N35" t="s">
        <v>114</v>
      </c>
      <c r="O35" t="s">
        <v>103</v>
      </c>
      <c r="P35" t="s">
        <v>71</v>
      </c>
      <c r="Q35" t="s">
        <v>57</v>
      </c>
      <c r="R35" t="s">
        <v>63</v>
      </c>
      <c r="S35" t="s">
        <v>115</v>
      </c>
      <c r="T35" t="s">
        <v>115</v>
      </c>
      <c r="U35" t="s">
        <v>48</v>
      </c>
      <c r="V35">
        <v>2696</v>
      </c>
      <c r="W35">
        <v>394</v>
      </c>
      <c r="X35" s="5"/>
      <c r="Z35" s="5"/>
      <c r="AB35" s="5"/>
      <c r="AD35" s="5"/>
      <c r="AF35" s="5"/>
      <c r="AH35" s="5"/>
      <c r="AJ35" s="7" t="s">
        <v>504</v>
      </c>
      <c r="AK35" s="8"/>
      <c r="AL35" s="10" t="str">
        <f t="shared" si="0"/>
        <v>&lt; Vul hiernaast de juiste status en datum in.</v>
      </c>
    </row>
    <row r="36" spans="1:38" x14ac:dyDescent="0.15">
      <c r="A36">
        <v>900087352</v>
      </c>
      <c r="B36">
        <v>20</v>
      </c>
      <c r="C36" t="s">
        <v>35</v>
      </c>
      <c r="D36">
        <v>57659</v>
      </c>
      <c r="E36" t="s">
        <v>49</v>
      </c>
      <c r="F36" t="s">
        <v>50</v>
      </c>
      <c r="G36">
        <v>12</v>
      </c>
      <c r="H36" t="s">
        <v>51</v>
      </c>
      <c r="I36" t="s">
        <v>52</v>
      </c>
      <c r="J36" t="s">
        <v>53</v>
      </c>
      <c r="K36" s="1"/>
      <c r="L36">
        <v>1</v>
      </c>
      <c r="M36" t="s">
        <v>113</v>
      </c>
      <c r="N36" t="s">
        <v>114</v>
      </c>
      <c r="O36" t="s">
        <v>103</v>
      </c>
      <c r="P36" t="s">
        <v>71</v>
      </c>
      <c r="Q36" t="s">
        <v>57</v>
      </c>
      <c r="R36" t="s">
        <v>116</v>
      </c>
      <c r="S36" t="s">
        <v>115</v>
      </c>
      <c r="T36" t="s">
        <v>115</v>
      </c>
      <c r="U36" t="s">
        <v>48</v>
      </c>
      <c r="V36">
        <v>2696</v>
      </c>
      <c r="W36">
        <v>394</v>
      </c>
      <c r="X36" s="5"/>
      <c r="Z36" s="5"/>
      <c r="AB36" s="5"/>
      <c r="AD36" s="5"/>
      <c r="AF36" s="5"/>
      <c r="AH36" s="5"/>
      <c r="AJ36" s="7" t="s">
        <v>504</v>
      </c>
      <c r="AK36" s="8"/>
      <c r="AL36" s="10" t="str">
        <f t="shared" si="0"/>
        <v>&lt; Vul hiernaast de juiste status en datum in.</v>
      </c>
    </row>
    <row r="37" spans="1:38" x14ac:dyDescent="0.15">
      <c r="A37">
        <v>900087353</v>
      </c>
      <c r="B37">
        <v>20</v>
      </c>
      <c r="C37" t="s">
        <v>35</v>
      </c>
      <c r="D37">
        <v>57660</v>
      </c>
      <c r="E37" t="s">
        <v>49</v>
      </c>
      <c r="F37" t="s">
        <v>50</v>
      </c>
      <c r="G37">
        <v>12</v>
      </c>
      <c r="H37" t="s">
        <v>51</v>
      </c>
      <c r="I37" t="s">
        <v>52</v>
      </c>
      <c r="J37" t="s">
        <v>53</v>
      </c>
      <c r="K37" s="1">
        <v>41781</v>
      </c>
      <c r="L37">
        <v>1</v>
      </c>
      <c r="M37" t="s">
        <v>113</v>
      </c>
      <c r="N37" t="s">
        <v>114</v>
      </c>
      <c r="O37" t="s">
        <v>103</v>
      </c>
      <c r="P37" t="s">
        <v>71</v>
      </c>
      <c r="Q37" t="s">
        <v>57</v>
      </c>
      <c r="R37" t="s">
        <v>116</v>
      </c>
      <c r="S37" t="s">
        <v>115</v>
      </c>
      <c r="T37" t="s">
        <v>115</v>
      </c>
      <c r="U37" t="s">
        <v>48</v>
      </c>
      <c r="V37">
        <v>2696</v>
      </c>
      <c r="W37">
        <v>394</v>
      </c>
      <c r="X37" s="5"/>
      <c r="Z37" s="5"/>
      <c r="AB37" s="5">
        <v>1</v>
      </c>
      <c r="AD37" s="5"/>
      <c r="AF37" s="5"/>
      <c r="AH37" s="5"/>
      <c r="AJ37" s="7" t="s">
        <v>504</v>
      </c>
      <c r="AK37" s="8"/>
      <c r="AL37" s="10" t="str">
        <f t="shared" si="0"/>
        <v>&lt; Vul hiernaast de juiste status en datum in.</v>
      </c>
    </row>
    <row r="38" spans="1:38" x14ac:dyDescent="0.15">
      <c r="A38">
        <v>900049718</v>
      </c>
      <c r="B38">
        <v>20</v>
      </c>
      <c r="C38" t="s">
        <v>35</v>
      </c>
      <c r="D38">
        <v>57661</v>
      </c>
      <c r="E38" t="s">
        <v>49</v>
      </c>
      <c r="F38" t="s">
        <v>50</v>
      </c>
      <c r="G38">
        <v>12</v>
      </c>
      <c r="H38" t="s">
        <v>51</v>
      </c>
      <c r="I38" t="s">
        <v>52</v>
      </c>
      <c r="J38" t="s">
        <v>53</v>
      </c>
      <c r="K38" s="1">
        <v>42160</v>
      </c>
      <c r="L38">
        <v>1</v>
      </c>
      <c r="M38" t="s">
        <v>117</v>
      </c>
      <c r="N38" t="s">
        <v>118</v>
      </c>
      <c r="O38" t="s">
        <v>45</v>
      </c>
      <c r="P38" t="s">
        <v>56</v>
      </c>
      <c r="Q38" t="s">
        <v>57</v>
      </c>
      <c r="R38" t="s">
        <v>45</v>
      </c>
      <c r="S38" t="s">
        <v>58</v>
      </c>
      <c r="T38" t="s">
        <v>58</v>
      </c>
      <c r="U38" t="s">
        <v>48</v>
      </c>
      <c r="V38">
        <v>2696</v>
      </c>
      <c r="W38">
        <v>394</v>
      </c>
      <c r="X38" s="5"/>
      <c r="Z38" s="5"/>
      <c r="AB38" s="5"/>
      <c r="AC38" s="6">
        <v>1</v>
      </c>
      <c r="AD38" s="5"/>
      <c r="AF38" s="5"/>
      <c r="AH38" s="5"/>
      <c r="AJ38" s="7" t="s">
        <v>504</v>
      </c>
      <c r="AK38" s="8"/>
      <c r="AL38" s="10" t="str">
        <f t="shared" si="0"/>
        <v>&lt; Vul hiernaast de juiste status en datum in.</v>
      </c>
    </row>
    <row r="39" spans="1:38" x14ac:dyDescent="0.15">
      <c r="A39">
        <v>900049725</v>
      </c>
      <c r="B39">
        <v>20</v>
      </c>
      <c r="C39" t="s">
        <v>35</v>
      </c>
      <c r="D39">
        <v>17703</v>
      </c>
      <c r="E39" t="s">
        <v>49</v>
      </c>
      <c r="F39" t="s">
        <v>50</v>
      </c>
      <c r="G39">
        <v>12</v>
      </c>
      <c r="H39" t="s">
        <v>51</v>
      </c>
      <c r="I39" t="s">
        <v>52</v>
      </c>
      <c r="J39" t="s">
        <v>53</v>
      </c>
      <c r="K39" s="1">
        <v>42163</v>
      </c>
      <c r="L39">
        <v>1</v>
      </c>
      <c r="M39" t="s">
        <v>119</v>
      </c>
      <c r="N39" t="s">
        <v>120</v>
      </c>
      <c r="O39" t="s">
        <v>45</v>
      </c>
      <c r="P39" t="s">
        <v>121</v>
      </c>
      <c r="Q39" t="s">
        <v>57</v>
      </c>
      <c r="R39" t="s">
        <v>122</v>
      </c>
      <c r="S39" t="s">
        <v>123</v>
      </c>
      <c r="T39" t="s">
        <v>123</v>
      </c>
      <c r="U39" t="s">
        <v>48</v>
      </c>
      <c r="V39">
        <v>2696</v>
      </c>
      <c r="W39">
        <v>394</v>
      </c>
      <c r="X39" s="5"/>
      <c r="Z39" s="5"/>
      <c r="AB39" s="5"/>
      <c r="AC39" s="6">
        <v>1</v>
      </c>
      <c r="AD39" s="5"/>
      <c r="AF39" s="5"/>
      <c r="AH39" s="5"/>
      <c r="AJ39" s="7" t="s">
        <v>504</v>
      </c>
      <c r="AK39" s="8"/>
      <c r="AL39" s="10" t="str">
        <f t="shared" si="0"/>
        <v>&lt; Vul hiernaast de juiste status en datum in.</v>
      </c>
    </row>
    <row r="40" spans="1:38" x14ac:dyDescent="0.15">
      <c r="A40">
        <v>900051599</v>
      </c>
      <c r="B40">
        <v>20</v>
      </c>
      <c r="C40" t="s">
        <v>35</v>
      </c>
      <c r="D40">
        <v>57666</v>
      </c>
      <c r="E40" t="s">
        <v>49</v>
      </c>
      <c r="F40" t="s">
        <v>50</v>
      </c>
      <c r="G40">
        <v>12</v>
      </c>
      <c r="H40" t="s">
        <v>51</v>
      </c>
      <c r="I40" t="s">
        <v>52</v>
      </c>
      <c r="J40" t="s">
        <v>53</v>
      </c>
      <c r="K40" s="1"/>
      <c r="L40">
        <v>1</v>
      </c>
      <c r="M40" t="s">
        <v>124</v>
      </c>
      <c r="N40" t="s">
        <v>125</v>
      </c>
      <c r="O40" t="s">
        <v>67</v>
      </c>
      <c r="P40" t="s">
        <v>126</v>
      </c>
      <c r="Q40" t="s">
        <v>45</v>
      </c>
      <c r="R40" t="s">
        <v>127</v>
      </c>
      <c r="S40" t="s">
        <v>128</v>
      </c>
      <c r="T40" t="s">
        <v>128</v>
      </c>
      <c r="U40" t="s">
        <v>48</v>
      </c>
      <c r="V40">
        <v>2696</v>
      </c>
      <c r="W40">
        <v>394</v>
      </c>
      <c r="X40" s="5"/>
      <c r="Z40" s="5"/>
      <c r="AB40" s="5"/>
      <c r="AD40" s="5"/>
      <c r="AF40" s="5"/>
      <c r="AH40" s="5"/>
      <c r="AJ40" s="7" t="s">
        <v>504</v>
      </c>
      <c r="AK40" s="8"/>
      <c r="AL40" s="10" t="str">
        <f t="shared" si="0"/>
        <v>&lt; Vul hiernaast de juiste status en datum in.</v>
      </c>
    </row>
    <row r="41" spans="1:38" x14ac:dyDescent="0.15">
      <c r="A41">
        <v>900051600</v>
      </c>
      <c r="B41">
        <v>20</v>
      </c>
      <c r="C41" t="s">
        <v>35</v>
      </c>
      <c r="D41">
        <v>57667</v>
      </c>
      <c r="E41" t="s">
        <v>49</v>
      </c>
      <c r="F41" t="s">
        <v>50</v>
      </c>
      <c r="G41">
        <v>12</v>
      </c>
      <c r="H41" t="s">
        <v>51</v>
      </c>
      <c r="I41" t="s">
        <v>52</v>
      </c>
      <c r="J41" t="s">
        <v>53</v>
      </c>
      <c r="K41" s="1"/>
      <c r="L41">
        <v>1</v>
      </c>
      <c r="M41" t="s">
        <v>124</v>
      </c>
      <c r="N41" t="s">
        <v>125</v>
      </c>
      <c r="O41" t="s">
        <v>67</v>
      </c>
      <c r="P41" t="s">
        <v>126</v>
      </c>
      <c r="Q41" t="s">
        <v>45</v>
      </c>
      <c r="R41" t="s">
        <v>127</v>
      </c>
      <c r="S41" t="s">
        <v>128</v>
      </c>
      <c r="T41" t="s">
        <v>128</v>
      </c>
      <c r="U41" t="s">
        <v>48</v>
      </c>
      <c r="V41">
        <v>2696</v>
      </c>
      <c r="W41">
        <v>394</v>
      </c>
      <c r="X41" s="5"/>
      <c r="Z41" s="5"/>
      <c r="AB41" s="5"/>
      <c r="AD41" s="5"/>
      <c r="AF41" s="5"/>
      <c r="AH41" s="5"/>
      <c r="AJ41" s="7" t="s">
        <v>504</v>
      </c>
      <c r="AK41" s="8"/>
      <c r="AL41" s="10" t="str">
        <f t="shared" si="0"/>
        <v>&lt; Vul hiernaast de juiste status en datum in.</v>
      </c>
    </row>
    <row r="42" spans="1:38" x14ac:dyDescent="0.15">
      <c r="A42">
        <v>900090020</v>
      </c>
      <c r="B42">
        <v>20</v>
      </c>
      <c r="C42" t="s">
        <v>35</v>
      </c>
      <c r="D42">
        <v>17726</v>
      </c>
      <c r="E42" t="s">
        <v>49</v>
      </c>
      <c r="F42" t="s">
        <v>50</v>
      </c>
      <c r="G42">
        <v>12</v>
      </c>
      <c r="H42" t="s">
        <v>51</v>
      </c>
      <c r="I42" t="s">
        <v>52</v>
      </c>
      <c r="J42" t="s">
        <v>53</v>
      </c>
      <c r="K42" s="1">
        <v>42327</v>
      </c>
      <c r="L42">
        <v>1</v>
      </c>
      <c r="M42" t="s">
        <v>129</v>
      </c>
      <c r="N42" t="s">
        <v>130</v>
      </c>
      <c r="O42" t="s">
        <v>45</v>
      </c>
      <c r="P42" t="s">
        <v>131</v>
      </c>
      <c r="Q42" t="s">
        <v>67</v>
      </c>
      <c r="R42" t="s">
        <v>132</v>
      </c>
      <c r="S42" t="s">
        <v>47</v>
      </c>
      <c r="T42" t="s">
        <v>47</v>
      </c>
      <c r="U42" t="s">
        <v>48</v>
      </c>
      <c r="V42">
        <v>2696</v>
      </c>
      <c r="W42">
        <v>394</v>
      </c>
      <c r="X42" s="5"/>
      <c r="Z42" s="5"/>
      <c r="AB42" s="5"/>
      <c r="AD42" s="5"/>
      <c r="AF42" s="5"/>
      <c r="AH42" s="5">
        <v>1</v>
      </c>
      <c r="AJ42" s="7" t="s">
        <v>504</v>
      </c>
      <c r="AK42" s="8"/>
      <c r="AL42" s="10" t="str">
        <f t="shared" si="0"/>
        <v>&lt; Vul hiernaast de juiste status en datum in.</v>
      </c>
    </row>
    <row r="43" spans="1:38" x14ac:dyDescent="0.15">
      <c r="A43">
        <v>900106231</v>
      </c>
      <c r="B43">
        <v>20</v>
      </c>
      <c r="C43" t="s">
        <v>35</v>
      </c>
      <c r="D43">
        <v>60752</v>
      </c>
      <c r="E43" t="s">
        <v>49</v>
      </c>
      <c r="F43" t="s">
        <v>50</v>
      </c>
      <c r="G43">
        <v>12</v>
      </c>
      <c r="H43" t="s">
        <v>51</v>
      </c>
      <c r="I43" t="s">
        <v>52</v>
      </c>
      <c r="J43" t="s">
        <v>53</v>
      </c>
      <c r="K43" s="1">
        <v>42324</v>
      </c>
      <c r="L43">
        <v>1</v>
      </c>
      <c r="M43" t="s">
        <v>133</v>
      </c>
      <c r="N43" t="s">
        <v>134</v>
      </c>
      <c r="O43" t="s">
        <v>135</v>
      </c>
      <c r="P43" t="s">
        <v>136</v>
      </c>
      <c r="Q43" t="s">
        <v>57</v>
      </c>
      <c r="R43" t="s">
        <v>135</v>
      </c>
      <c r="S43" t="s">
        <v>47</v>
      </c>
      <c r="T43" t="s">
        <v>47</v>
      </c>
      <c r="U43" t="s">
        <v>48</v>
      </c>
      <c r="V43">
        <v>2696</v>
      </c>
      <c r="W43">
        <v>394</v>
      </c>
      <c r="X43" s="5"/>
      <c r="Z43" s="5"/>
      <c r="AB43" s="5"/>
      <c r="AD43" s="5"/>
      <c r="AF43" s="5"/>
      <c r="AH43" s="5">
        <v>1</v>
      </c>
      <c r="AJ43" s="7" t="s">
        <v>504</v>
      </c>
      <c r="AK43" s="8"/>
      <c r="AL43" s="10" t="str">
        <f t="shared" si="0"/>
        <v>&lt; Vul hiernaast de juiste status en datum in.</v>
      </c>
    </row>
    <row r="44" spans="1:38" x14ac:dyDescent="0.15">
      <c r="A44">
        <v>900049807</v>
      </c>
      <c r="B44">
        <v>20</v>
      </c>
      <c r="C44" t="s">
        <v>35</v>
      </c>
      <c r="D44">
        <v>17768</v>
      </c>
      <c r="E44" t="s">
        <v>49</v>
      </c>
      <c r="F44" t="s">
        <v>50</v>
      </c>
      <c r="G44">
        <v>12</v>
      </c>
      <c r="H44" t="s">
        <v>51</v>
      </c>
      <c r="I44" t="s">
        <v>52</v>
      </c>
      <c r="J44" t="s">
        <v>53</v>
      </c>
      <c r="K44" s="1">
        <v>42285</v>
      </c>
      <c r="L44">
        <v>1</v>
      </c>
      <c r="M44" t="s">
        <v>133</v>
      </c>
      <c r="N44" t="s">
        <v>134</v>
      </c>
      <c r="O44" t="s">
        <v>137</v>
      </c>
      <c r="P44" t="s">
        <v>138</v>
      </c>
      <c r="Q44" t="s">
        <v>57</v>
      </c>
      <c r="R44" t="s">
        <v>139</v>
      </c>
      <c r="S44" t="s">
        <v>47</v>
      </c>
      <c r="T44" t="s">
        <v>47</v>
      </c>
      <c r="U44" t="s">
        <v>48</v>
      </c>
      <c r="V44">
        <v>2696</v>
      </c>
      <c r="W44">
        <v>394</v>
      </c>
      <c r="X44" s="5"/>
      <c r="Z44" s="5"/>
      <c r="AB44" s="5"/>
      <c r="AD44" s="5"/>
      <c r="AF44" s="5"/>
      <c r="AG44" s="6">
        <v>1</v>
      </c>
      <c r="AH44" s="5"/>
      <c r="AJ44" s="7" t="s">
        <v>504</v>
      </c>
      <c r="AK44" s="8"/>
      <c r="AL44" s="10" t="str">
        <f t="shared" si="0"/>
        <v>&lt; Vul hiernaast de juiste status en datum in.</v>
      </c>
    </row>
    <row r="45" spans="1:38" x14ac:dyDescent="0.15">
      <c r="A45">
        <v>900049828</v>
      </c>
      <c r="B45">
        <v>20</v>
      </c>
      <c r="C45" t="s">
        <v>35</v>
      </c>
      <c r="D45">
        <v>57682</v>
      </c>
      <c r="E45" t="s">
        <v>49</v>
      </c>
      <c r="F45" t="s">
        <v>50</v>
      </c>
      <c r="G45">
        <v>12</v>
      </c>
      <c r="H45" t="s">
        <v>51</v>
      </c>
      <c r="I45" t="s">
        <v>52</v>
      </c>
      <c r="J45" t="s">
        <v>53</v>
      </c>
      <c r="K45" s="1">
        <v>42087</v>
      </c>
      <c r="L45">
        <v>1</v>
      </c>
      <c r="M45" t="s">
        <v>140</v>
      </c>
      <c r="N45" t="s">
        <v>141</v>
      </c>
      <c r="O45" t="s">
        <v>142</v>
      </c>
      <c r="P45" t="s">
        <v>143</v>
      </c>
      <c r="Q45" t="s">
        <v>57</v>
      </c>
      <c r="R45" t="s">
        <v>116</v>
      </c>
      <c r="S45" t="s">
        <v>47</v>
      </c>
      <c r="T45" t="s">
        <v>47</v>
      </c>
      <c r="U45" t="s">
        <v>48</v>
      </c>
      <c r="V45">
        <v>2696</v>
      </c>
      <c r="W45">
        <v>394</v>
      </c>
      <c r="X45" s="5"/>
      <c r="Z45" s="5">
        <v>1</v>
      </c>
      <c r="AB45" s="5"/>
      <c r="AD45" s="5"/>
      <c r="AF45" s="5"/>
      <c r="AH45" s="5"/>
      <c r="AJ45" s="7" t="s">
        <v>504</v>
      </c>
      <c r="AK45" s="8"/>
      <c r="AL45" s="10" t="str">
        <f t="shared" si="0"/>
        <v>&lt; Vul hiernaast de juiste status en datum in.</v>
      </c>
    </row>
    <row r="46" spans="1:38" x14ac:dyDescent="0.15">
      <c r="A46">
        <v>900087253</v>
      </c>
      <c r="B46">
        <v>20</v>
      </c>
      <c r="C46" t="s">
        <v>35</v>
      </c>
      <c r="D46">
        <v>17815</v>
      </c>
      <c r="E46" t="s">
        <v>49</v>
      </c>
      <c r="F46" t="s">
        <v>50</v>
      </c>
      <c r="G46">
        <v>12</v>
      </c>
      <c r="H46" t="s">
        <v>51</v>
      </c>
      <c r="I46" t="s">
        <v>52</v>
      </c>
      <c r="J46" t="s">
        <v>53</v>
      </c>
      <c r="K46" s="1">
        <v>42109</v>
      </c>
      <c r="L46">
        <v>1</v>
      </c>
      <c r="M46" t="s">
        <v>144</v>
      </c>
      <c r="N46" t="s">
        <v>145</v>
      </c>
      <c r="O46" t="s">
        <v>75</v>
      </c>
      <c r="P46" t="s">
        <v>146</v>
      </c>
      <c r="Q46" t="s">
        <v>57</v>
      </c>
      <c r="R46" t="s">
        <v>147</v>
      </c>
      <c r="S46" t="s">
        <v>47</v>
      </c>
      <c r="T46" t="s">
        <v>47</v>
      </c>
      <c r="U46" t="s">
        <v>48</v>
      </c>
      <c r="V46">
        <v>2696</v>
      </c>
      <c r="W46">
        <v>394</v>
      </c>
      <c r="X46" s="5"/>
      <c r="Z46" s="5"/>
      <c r="AA46" s="6">
        <v>1</v>
      </c>
      <c r="AB46" s="5"/>
      <c r="AD46" s="5"/>
      <c r="AF46" s="5"/>
      <c r="AH46" s="5"/>
      <c r="AJ46" s="7" t="s">
        <v>504</v>
      </c>
      <c r="AK46" s="8"/>
      <c r="AL46" s="10" t="str">
        <f t="shared" si="0"/>
        <v>&lt; Vul hiernaast de juiste status en datum in.</v>
      </c>
    </row>
    <row r="47" spans="1:38" x14ac:dyDescent="0.15">
      <c r="A47">
        <v>900090044</v>
      </c>
      <c r="B47">
        <v>20</v>
      </c>
      <c r="C47" t="s">
        <v>35</v>
      </c>
      <c r="D47">
        <v>17819</v>
      </c>
      <c r="E47" t="s">
        <v>49</v>
      </c>
      <c r="F47" t="s">
        <v>50</v>
      </c>
      <c r="G47">
        <v>12</v>
      </c>
      <c r="H47" t="s">
        <v>51</v>
      </c>
      <c r="I47" t="s">
        <v>52</v>
      </c>
      <c r="J47" t="s">
        <v>53</v>
      </c>
      <c r="K47" s="1">
        <v>42109</v>
      </c>
      <c r="L47">
        <v>1</v>
      </c>
      <c r="M47" t="s">
        <v>144</v>
      </c>
      <c r="N47" t="s">
        <v>145</v>
      </c>
      <c r="O47" t="s">
        <v>75</v>
      </c>
      <c r="P47" t="s">
        <v>146</v>
      </c>
      <c r="Q47" t="s">
        <v>67</v>
      </c>
      <c r="R47" t="s">
        <v>148</v>
      </c>
      <c r="S47" t="s">
        <v>47</v>
      </c>
      <c r="T47" t="s">
        <v>47</v>
      </c>
      <c r="U47" t="s">
        <v>48</v>
      </c>
      <c r="V47">
        <v>2696</v>
      </c>
      <c r="W47">
        <v>394</v>
      </c>
      <c r="X47" s="5"/>
      <c r="Z47" s="5"/>
      <c r="AA47" s="6">
        <v>1</v>
      </c>
      <c r="AB47" s="5"/>
      <c r="AD47" s="5"/>
      <c r="AF47" s="5"/>
      <c r="AH47" s="5"/>
      <c r="AJ47" s="7" t="s">
        <v>504</v>
      </c>
      <c r="AK47" s="8"/>
      <c r="AL47" s="10" t="str">
        <f t="shared" si="0"/>
        <v>&lt; Vul hiernaast de juiste status en datum in.</v>
      </c>
    </row>
    <row r="48" spans="1:38" x14ac:dyDescent="0.15">
      <c r="A48">
        <v>900049879</v>
      </c>
      <c r="B48">
        <v>20</v>
      </c>
      <c r="C48" t="s">
        <v>35</v>
      </c>
      <c r="D48">
        <v>17836</v>
      </c>
      <c r="E48" t="s">
        <v>49</v>
      </c>
      <c r="F48" t="s">
        <v>50</v>
      </c>
      <c r="G48">
        <v>12</v>
      </c>
      <c r="H48" t="s">
        <v>51</v>
      </c>
      <c r="I48" t="s">
        <v>52</v>
      </c>
      <c r="J48" t="s">
        <v>53</v>
      </c>
      <c r="K48" s="1">
        <v>42123</v>
      </c>
      <c r="L48">
        <v>1</v>
      </c>
      <c r="M48" t="s">
        <v>149</v>
      </c>
      <c r="N48" t="s">
        <v>150</v>
      </c>
      <c r="O48" t="s">
        <v>45</v>
      </c>
      <c r="P48" t="s">
        <v>151</v>
      </c>
      <c r="Q48" t="s">
        <v>67</v>
      </c>
      <c r="R48" t="s">
        <v>152</v>
      </c>
      <c r="S48" t="s">
        <v>123</v>
      </c>
      <c r="T48" t="s">
        <v>123</v>
      </c>
      <c r="U48" t="s">
        <v>48</v>
      </c>
      <c r="V48">
        <v>2696</v>
      </c>
      <c r="W48">
        <v>394</v>
      </c>
      <c r="X48" s="5"/>
      <c r="Z48" s="5"/>
      <c r="AA48" s="6">
        <v>1</v>
      </c>
      <c r="AB48" s="5"/>
      <c r="AD48" s="5"/>
      <c r="AF48" s="5"/>
      <c r="AH48" s="5"/>
      <c r="AJ48" s="7" t="s">
        <v>504</v>
      </c>
      <c r="AK48" s="8"/>
      <c r="AL48" s="10" t="str">
        <f t="shared" si="0"/>
        <v>&lt; Vul hiernaast de juiste status en datum in.</v>
      </c>
    </row>
    <row r="49" spans="1:38" x14ac:dyDescent="0.15">
      <c r="A49">
        <v>900049880</v>
      </c>
      <c r="B49">
        <v>20</v>
      </c>
      <c r="C49" t="s">
        <v>35</v>
      </c>
      <c r="D49">
        <v>17837</v>
      </c>
      <c r="E49" t="s">
        <v>49</v>
      </c>
      <c r="F49" t="s">
        <v>50</v>
      </c>
      <c r="G49">
        <v>12</v>
      </c>
      <c r="H49" t="s">
        <v>51</v>
      </c>
      <c r="I49" t="s">
        <v>52</v>
      </c>
      <c r="J49" t="s">
        <v>53</v>
      </c>
      <c r="K49" s="1">
        <v>42123</v>
      </c>
      <c r="L49">
        <v>1</v>
      </c>
      <c r="M49" t="s">
        <v>149</v>
      </c>
      <c r="N49" t="s">
        <v>150</v>
      </c>
      <c r="O49" t="s">
        <v>45</v>
      </c>
      <c r="P49" t="s">
        <v>151</v>
      </c>
      <c r="Q49" t="s">
        <v>67</v>
      </c>
      <c r="R49" t="s">
        <v>153</v>
      </c>
      <c r="S49" t="s">
        <v>123</v>
      </c>
      <c r="T49" t="s">
        <v>123</v>
      </c>
      <c r="U49" t="s">
        <v>48</v>
      </c>
      <c r="V49">
        <v>2696</v>
      </c>
      <c r="W49">
        <v>394</v>
      </c>
      <c r="X49" s="5"/>
      <c r="Z49" s="5"/>
      <c r="AA49" s="6">
        <v>1</v>
      </c>
      <c r="AB49" s="5"/>
      <c r="AD49" s="5"/>
      <c r="AF49" s="5"/>
      <c r="AH49" s="5"/>
      <c r="AJ49" s="7" t="s">
        <v>504</v>
      </c>
      <c r="AK49" s="8"/>
      <c r="AL49" s="10" t="str">
        <f t="shared" si="0"/>
        <v>&lt; Vul hiernaast de juiste status en datum in.</v>
      </c>
    </row>
    <row r="50" spans="1:38" x14ac:dyDescent="0.15">
      <c r="A50">
        <v>900049884</v>
      </c>
      <c r="B50">
        <v>20</v>
      </c>
      <c r="C50" t="s">
        <v>35</v>
      </c>
      <c r="D50">
        <v>17841</v>
      </c>
      <c r="E50" t="s">
        <v>49</v>
      </c>
      <c r="F50" t="s">
        <v>50</v>
      </c>
      <c r="G50">
        <v>12</v>
      </c>
      <c r="H50" t="s">
        <v>51</v>
      </c>
      <c r="I50" t="s">
        <v>52</v>
      </c>
      <c r="J50" t="s">
        <v>53</v>
      </c>
      <c r="K50" s="1">
        <v>42179</v>
      </c>
      <c r="L50">
        <v>1</v>
      </c>
      <c r="M50" t="s">
        <v>154</v>
      </c>
      <c r="N50" t="s">
        <v>155</v>
      </c>
      <c r="O50" t="s">
        <v>45</v>
      </c>
      <c r="P50" t="s">
        <v>151</v>
      </c>
      <c r="Q50" t="s">
        <v>45</v>
      </c>
      <c r="R50" t="s">
        <v>156</v>
      </c>
      <c r="S50" t="s">
        <v>128</v>
      </c>
      <c r="T50" t="s">
        <v>128</v>
      </c>
      <c r="U50" t="s">
        <v>48</v>
      </c>
      <c r="V50">
        <v>2696</v>
      </c>
      <c r="W50">
        <v>394</v>
      </c>
      <c r="X50" s="5"/>
      <c r="Z50" s="5"/>
      <c r="AB50" s="5"/>
      <c r="AC50" s="6">
        <v>1</v>
      </c>
      <c r="AD50" s="5"/>
      <c r="AF50" s="5"/>
      <c r="AH50" s="5"/>
      <c r="AJ50" s="7" t="s">
        <v>504</v>
      </c>
      <c r="AK50" s="8"/>
      <c r="AL50" s="10" t="str">
        <f t="shared" si="0"/>
        <v>&lt; Vul hiernaast de juiste status en datum in.</v>
      </c>
    </row>
    <row r="51" spans="1:38" x14ac:dyDescent="0.15">
      <c r="A51">
        <v>900049633</v>
      </c>
      <c r="B51">
        <v>20</v>
      </c>
      <c r="C51" t="s">
        <v>35</v>
      </c>
      <c r="D51">
        <v>17842</v>
      </c>
      <c r="E51" t="s">
        <v>49</v>
      </c>
      <c r="F51" t="s">
        <v>50</v>
      </c>
      <c r="G51">
        <v>12</v>
      </c>
      <c r="H51" t="s">
        <v>51</v>
      </c>
      <c r="I51" t="s">
        <v>52</v>
      </c>
      <c r="J51" t="s">
        <v>53</v>
      </c>
      <c r="K51" s="1">
        <v>42306</v>
      </c>
      <c r="L51">
        <v>1</v>
      </c>
      <c r="M51" t="s">
        <v>157</v>
      </c>
      <c r="N51" t="s">
        <v>158</v>
      </c>
      <c r="O51" t="s">
        <v>159</v>
      </c>
      <c r="P51" t="s">
        <v>143</v>
      </c>
      <c r="Q51" t="s">
        <v>57</v>
      </c>
      <c r="R51" t="s">
        <v>103</v>
      </c>
      <c r="S51" t="s">
        <v>47</v>
      </c>
      <c r="T51" t="s">
        <v>47</v>
      </c>
      <c r="U51" t="s">
        <v>48</v>
      </c>
      <c r="V51">
        <v>2696</v>
      </c>
      <c r="W51">
        <v>394</v>
      </c>
      <c r="X51" s="5"/>
      <c r="Z51" s="5"/>
      <c r="AB51" s="5"/>
      <c r="AD51" s="5"/>
      <c r="AF51" s="5"/>
      <c r="AG51" s="6">
        <v>1</v>
      </c>
      <c r="AH51" s="5"/>
      <c r="AJ51" s="7" t="s">
        <v>504</v>
      </c>
      <c r="AK51" s="8"/>
      <c r="AL51" s="10" t="str">
        <f t="shared" si="0"/>
        <v>&lt; Vul hiernaast de juiste status en datum in.</v>
      </c>
    </row>
    <row r="52" spans="1:38" x14ac:dyDescent="0.15">
      <c r="A52">
        <v>900113727</v>
      </c>
      <c r="B52">
        <v>20</v>
      </c>
      <c r="C52" t="s">
        <v>35</v>
      </c>
      <c r="D52">
        <v>673212</v>
      </c>
      <c r="E52" t="s">
        <v>49</v>
      </c>
      <c r="F52" t="s">
        <v>50</v>
      </c>
      <c r="G52">
        <v>12</v>
      </c>
      <c r="H52" t="s">
        <v>51</v>
      </c>
      <c r="I52" t="s">
        <v>52</v>
      </c>
      <c r="J52" t="s">
        <v>53</v>
      </c>
      <c r="K52" s="1">
        <v>42201</v>
      </c>
      <c r="L52">
        <v>1</v>
      </c>
      <c r="M52" t="s">
        <v>160</v>
      </c>
      <c r="N52" t="s">
        <v>161</v>
      </c>
      <c r="O52" t="s">
        <v>162</v>
      </c>
      <c r="P52" t="s">
        <v>163</v>
      </c>
      <c r="Q52" t="s">
        <v>57</v>
      </c>
      <c r="R52" t="s">
        <v>164</v>
      </c>
      <c r="S52" t="s">
        <v>47</v>
      </c>
      <c r="T52" t="s">
        <v>47</v>
      </c>
      <c r="U52" t="s">
        <v>48</v>
      </c>
      <c r="V52">
        <v>2696</v>
      </c>
      <c r="W52">
        <v>394</v>
      </c>
      <c r="X52" s="5"/>
      <c r="Z52" s="5"/>
      <c r="AB52" s="5"/>
      <c r="AD52" s="5">
        <v>1</v>
      </c>
      <c r="AF52" s="5"/>
      <c r="AH52" s="5"/>
      <c r="AJ52" s="7" t="s">
        <v>504</v>
      </c>
      <c r="AK52" s="8"/>
      <c r="AL52" s="10" t="str">
        <f t="shared" si="0"/>
        <v>&lt; Vul hiernaast de juiste status en datum in.</v>
      </c>
    </row>
    <row r="53" spans="1:38" x14ac:dyDescent="0.15">
      <c r="A53">
        <v>900098579</v>
      </c>
      <c r="B53">
        <v>20</v>
      </c>
      <c r="C53" t="s">
        <v>35</v>
      </c>
      <c r="D53">
        <v>57718</v>
      </c>
      <c r="E53" t="s">
        <v>49</v>
      </c>
      <c r="F53" t="s">
        <v>50</v>
      </c>
      <c r="G53">
        <v>12</v>
      </c>
      <c r="H53" t="s">
        <v>51</v>
      </c>
      <c r="I53" t="s">
        <v>52</v>
      </c>
      <c r="J53" t="s">
        <v>53</v>
      </c>
      <c r="K53" s="1">
        <v>42131</v>
      </c>
      <c r="L53">
        <v>1</v>
      </c>
      <c r="M53" t="s">
        <v>165</v>
      </c>
      <c r="N53" t="s">
        <v>166</v>
      </c>
      <c r="O53" t="s">
        <v>98</v>
      </c>
      <c r="P53" t="s">
        <v>167</v>
      </c>
      <c r="Q53" t="s">
        <v>57</v>
      </c>
      <c r="R53" t="s">
        <v>168</v>
      </c>
      <c r="S53" t="s">
        <v>58</v>
      </c>
      <c r="T53" t="s">
        <v>58</v>
      </c>
      <c r="U53" t="s">
        <v>48</v>
      </c>
      <c r="V53">
        <v>2696</v>
      </c>
      <c r="W53">
        <v>394</v>
      </c>
      <c r="X53" s="5"/>
      <c r="Z53" s="5"/>
      <c r="AB53" s="5">
        <v>1</v>
      </c>
      <c r="AD53" s="5"/>
      <c r="AF53" s="5"/>
      <c r="AH53" s="5"/>
      <c r="AJ53" s="7" t="s">
        <v>504</v>
      </c>
      <c r="AK53" s="8"/>
      <c r="AL53" s="10" t="str">
        <f t="shared" si="0"/>
        <v>&lt; Vul hiernaast de juiste status en datum in.</v>
      </c>
    </row>
    <row r="54" spans="1:38" x14ac:dyDescent="0.15">
      <c r="A54">
        <v>900098580</v>
      </c>
      <c r="B54">
        <v>20</v>
      </c>
      <c r="C54" t="s">
        <v>35</v>
      </c>
      <c r="D54">
        <v>57719</v>
      </c>
      <c r="E54" t="s">
        <v>49</v>
      </c>
      <c r="F54" t="s">
        <v>50</v>
      </c>
      <c r="G54">
        <v>12</v>
      </c>
      <c r="H54" t="s">
        <v>51</v>
      </c>
      <c r="I54" t="s">
        <v>52</v>
      </c>
      <c r="J54" t="s">
        <v>53</v>
      </c>
      <c r="K54" s="1">
        <v>42131</v>
      </c>
      <c r="L54">
        <v>1</v>
      </c>
      <c r="M54" t="s">
        <v>165</v>
      </c>
      <c r="N54" t="s">
        <v>166</v>
      </c>
      <c r="O54" t="s">
        <v>98</v>
      </c>
      <c r="P54" t="s">
        <v>167</v>
      </c>
      <c r="Q54" t="s">
        <v>57</v>
      </c>
      <c r="R54" t="s">
        <v>168</v>
      </c>
      <c r="S54" t="s">
        <v>58</v>
      </c>
      <c r="T54" t="s">
        <v>58</v>
      </c>
      <c r="U54" t="s">
        <v>48</v>
      </c>
      <c r="V54">
        <v>2696</v>
      </c>
      <c r="W54">
        <v>394</v>
      </c>
      <c r="X54" s="5"/>
      <c r="Z54" s="5"/>
      <c r="AB54" s="5">
        <v>1</v>
      </c>
      <c r="AD54" s="5"/>
      <c r="AF54" s="5"/>
      <c r="AH54" s="5"/>
      <c r="AJ54" s="7" t="s">
        <v>504</v>
      </c>
      <c r="AK54" s="8"/>
      <c r="AL54" s="10" t="str">
        <f t="shared" si="0"/>
        <v>&lt; Vul hiernaast de juiste status en datum in.</v>
      </c>
    </row>
    <row r="55" spans="1:38" x14ac:dyDescent="0.15">
      <c r="A55">
        <v>900098578</v>
      </c>
      <c r="B55">
        <v>20</v>
      </c>
      <c r="C55" t="s">
        <v>35</v>
      </c>
      <c r="D55">
        <v>57717</v>
      </c>
      <c r="E55" t="s">
        <v>49</v>
      </c>
      <c r="F55" t="s">
        <v>50</v>
      </c>
      <c r="G55">
        <v>12</v>
      </c>
      <c r="H55" t="s">
        <v>51</v>
      </c>
      <c r="I55" t="s">
        <v>52</v>
      </c>
      <c r="J55" t="s">
        <v>53</v>
      </c>
      <c r="K55" s="1">
        <v>42131</v>
      </c>
      <c r="L55">
        <v>1</v>
      </c>
      <c r="M55" t="s">
        <v>165</v>
      </c>
      <c r="N55" t="s">
        <v>166</v>
      </c>
      <c r="O55" t="s">
        <v>98</v>
      </c>
      <c r="P55" t="s">
        <v>167</v>
      </c>
      <c r="Q55" t="s">
        <v>57</v>
      </c>
      <c r="R55" t="s">
        <v>168</v>
      </c>
      <c r="S55" t="s">
        <v>58</v>
      </c>
      <c r="T55" t="s">
        <v>58</v>
      </c>
      <c r="U55" t="s">
        <v>48</v>
      </c>
      <c r="V55">
        <v>2696</v>
      </c>
      <c r="W55">
        <v>394</v>
      </c>
      <c r="X55" s="5"/>
      <c r="Z55" s="5"/>
      <c r="AB55" s="5">
        <v>1</v>
      </c>
      <c r="AD55" s="5"/>
      <c r="AF55" s="5"/>
      <c r="AH55" s="5"/>
      <c r="AJ55" s="7" t="s">
        <v>504</v>
      </c>
      <c r="AK55" s="8"/>
      <c r="AL55" s="10" t="str">
        <f t="shared" si="0"/>
        <v>&lt; Vul hiernaast de juiste status en datum in.</v>
      </c>
    </row>
    <row r="56" spans="1:38" x14ac:dyDescent="0.15">
      <c r="A56">
        <v>900103426</v>
      </c>
      <c r="B56">
        <v>20</v>
      </c>
      <c r="C56" t="s">
        <v>35</v>
      </c>
      <c r="D56">
        <v>58398</v>
      </c>
      <c r="E56" t="s">
        <v>49</v>
      </c>
      <c r="F56" t="s">
        <v>50</v>
      </c>
      <c r="G56">
        <v>12</v>
      </c>
      <c r="H56" t="s">
        <v>51</v>
      </c>
      <c r="I56" t="s">
        <v>52</v>
      </c>
      <c r="J56" t="s">
        <v>53</v>
      </c>
      <c r="K56" s="1">
        <v>42131</v>
      </c>
      <c r="L56">
        <v>1</v>
      </c>
      <c r="M56" t="s">
        <v>165</v>
      </c>
      <c r="N56" t="s">
        <v>166</v>
      </c>
      <c r="O56" t="s">
        <v>162</v>
      </c>
      <c r="P56" t="s">
        <v>169</v>
      </c>
      <c r="Q56" t="s">
        <v>57</v>
      </c>
      <c r="R56" t="s">
        <v>63</v>
      </c>
      <c r="S56" t="s">
        <v>58</v>
      </c>
      <c r="T56" t="s">
        <v>58</v>
      </c>
      <c r="U56" t="s">
        <v>48</v>
      </c>
      <c r="V56">
        <v>2696</v>
      </c>
      <c r="W56">
        <v>394</v>
      </c>
      <c r="X56" s="5"/>
      <c r="Z56" s="5"/>
      <c r="AB56" s="5">
        <v>1</v>
      </c>
      <c r="AD56" s="5"/>
      <c r="AF56" s="5"/>
      <c r="AH56" s="5"/>
      <c r="AJ56" s="7" t="s">
        <v>504</v>
      </c>
      <c r="AK56" s="8"/>
      <c r="AL56" s="10" t="str">
        <f t="shared" si="0"/>
        <v>&lt; Vul hiernaast de juiste status en datum in.</v>
      </c>
    </row>
    <row r="57" spans="1:38" x14ac:dyDescent="0.15">
      <c r="A57">
        <v>900107086</v>
      </c>
      <c r="B57">
        <v>20</v>
      </c>
      <c r="C57" t="s">
        <v>35</v>
      </c>
      <c r="D57">
        <v>61560</v>
      </c>
      <c r="E57" t="s">
        <v>49</v>
      </c>
      <c r="F57" t="s">
        <v>50</v>
      </c>
      <c r="G57">
        <v>12</v>
      </c>
      <c r="H57" t="s">
        <v>51</v>
      </c>
      <c r="I57" t="s">
        <v>52</v>
      </c>
      <c r="J57" t="s">
        <v>53</v>
      </c>
      <c r="K57" s="1">
        <v>42131</v>
      </c>
      <c r="L57">
        <v>1</v>
      </c>
      <c r="M57" t="s">
        <v>165</v>
      </c>
      <c r="N57" t="s">
        <v>166</v>
      </c>
      <c r="O57" t="s">
        <v>162</v>
      </c>
      <c r="P57" t="s">
        <v>169</v>
      </c>
      <c r="Q57" t="s">
        <v>57</v>
      </c>
      <c r="R57" t="s">
        <v>170</v>
      </c>
      <c r="S57" t="s">
        <v>58</v>
      </c>
      <c r="T57" t="s">
        <v>58</v>
      </c>
      <c r="U57" t="s">
        <v>48</v>
      </c>
      <c r="V57">
        <v>2696</v>
      </c>
      <c r="W57">
        <v>394</v>
      </c>
      <c r="X57" s="5"/>
      <c r="Z57" s="5"/>
      <c r="AB57" s="5">
        <v>1</v>
      </c>
      <c r="AD57" s="5"/>
      <c r="AF57" s="5"/>
      <c r="AH57" s="5"/>
      <c r="AJ57" s="7" t="s">
        <v>504</v>
      </c>
      <c r="AK57" s="8"/>
      <c r="AL57" s="10" t="str">
        <f t="shared" si="0"/>
        <v>&lt; Vul hiernaast de juiste status en datum in.</v>
      </c>
    </row>
    <row r="58" spans="1:38" x14ac:dyDescent="0.15">
      <c r="A58">
        <v>900103427</v>
      </c>
      <c r="B58">
        <v>20</v>
      </c>
      <c r="C58" t="s">
        <v>35</v>
      </c>
      <c r="D58">
        <v>58399</v>
      </c>
      <c r="E58" t="s">
        <v>49</v>
      </c>
      <c r="F58" t="s">
        <v>50</v>
      </c>
      <c r="G58">
        <v>12</v>
      </c>
      <c r="H58" t="s">
        <v>51</v>
      </c>
      <c r="I58" t="s">
        <v>52</v>
      </c>
      <c r="J58" t="s">
        <v>53</v>
      </c>
      <c r="K58" s="1">
        <v>42131</v>
      </c>
      <c r="L58">
        <v>1</v>
      </c>
      <c r="M58" t="s">
        <v>165</v>
      </c>
      <c r="N58" t="s">
        <v>166</v>
      </c>
      <c r="O58" t="s">
        <v>162</v>
      </c>
      <c r="P58" t="s">
        <v>169</v>
      </c>
      <c r="Q58" t="s">
        <v>57</v>
      </c>
      <c r="R58" t="s">
        <v>171</v>
      </c>
      <c r="S58" t="s">
        <v>58</v>
      </c>
      <c r="T58" t="s">
        <v>58</v>
      </c>
      <c r="U58" t="s">
        <v>48</v>
      </c>
      <c r="V58">
        <v>2696</v>
      </c>
      <c r="W58">
        <v>394</v>
      </c>
      <c r="X58" s="5"/>
      <c r="Z58" s="5"/>
      <c r="AB58" s="5">
        <v>1</v>
      </c>
      <c r="AD58" s="5"/>
      <c r="AF58" s="5"/>
      <c r="AH58" s="5"/>
      <c r="AJ58" s="7" t="s">
        <v>504</v>
      </c>
      <c r="AK58" s="8"/>
      <c r="AL58" s="10" t="str">
        <f t="shared" si="0"/>
        <v>&lt; Vul hiernaast de juiste status en datum in.</v>
      </c>
    </row>
    <row r="59" spans="1:38" x14ac:dyDescent="0.15">
      <c r="A59">
        <v>900050381</v>
      </c>
      <c r="B59">
        <v>20</v>
      </c>
      <c r="C59" t="s">
        <v>35</v>
      </c>
      <c r="D59">
        <v>17982</v>
      </c>
      <c r="E59" t="s">
        <v>49</v>
      </c>
      <c r="F59" t="s">
        <v>50</v>
      </c>
      <c r="G59">
        <v>12</v>
      </c>
      <c r="H59" t="s">
        <v>51</v>
      </c>
      <c r="I59" t="s">
        <v>52</v>
      </c>
      <c r="J59" t="s">
        <v>53</v>
      </c>
      <c r="K59" s="1">
        <v>42180</v>
      </c>
      <c r="L59">
        <v>1</v>
      </c>
      <c r="M59" t="s">
        <v>172</v>
      </c>
      <c r="N59" t="s">
        <v>173</v>
      </c>
      <c r="O59" t="s">
        <v>174</v>
      </c>
      <c r="P59" t="s">
        <v>143</v>
      </c>
      <c r="Q59" t="s">
        <v>57</v>
      </c>
      <c r="R59" t="s">
        <v>45</v>
      </c>
      <c r="S59" t="s">
        <v>58</v>
      </c>
      <c r="T59" t="s">
        <v>58</v>
      </c>
      <c r="U59" t="s">
        <v>48</v>
      </c>
      <c r="V59">
        <v>2696</v>
      </c>
      <c r="W59">
        <v>394</v>
      </c>
      <c r="X59" s="5"/>
      <c r="Z59" s="5"/>
      <c r="AB59" s="5"/>
      <c r="AC59" s="6">
        <v>1</v>
      </c>
      <c r="AD59" s="5"/>
      <c r="AF59" s="5"/>
      <c r="AH59" s="5"/>
      <c r="AJ59" s="7" t="s">
        <v>504</v>
      </c>
      <c r="AK59" s="8"/>
      <c r="AL59" s="10" t="str">
        <f t="shared" si="0"/>
        <v>&lt; Vul hiernaast de juiste status en datum in.</v>
      </c>
    </row>
    <row r="60" spans="1:38" x14ac:dyDescent="0.15">
      <c r="A60">
        <v>900050380</v>
      </c>
      <c r="B60">
        <v>20</v>
      </c>
      <c r="C60" t="s">
        <v>35</v>
      </c>
      <c r="D60">
        <v>17981</v>
      </c>
      <c r="E60" t="s">
        <v>49</v>
      </c>
      <c r="F60" t="s">
        <v>50</v>
      </c>
      <c r="G60">
        <v>12</v>
      </c>
      <c r="H60" t="s">
        <v>51</v>
      </c>
      <c r="I60" t="s">
        <v>52</v>
      </c>
      <c r="J60" t="s">
        <v>53</v>
      </c>
      <c r="K60" s="1">
        <v>42180</v>
      </c>
      <c r="L60">
        <v>1</v>
      </c>
      <c r="M60" t="s">
        <v>172</v>
      </c>
      <c r="N60" t="s">
        <v>173</v>
      </c>
      <c r="O60" t="s">
        <v>174</v>
      </c>
      <c r="P60" t="s">
        <v>143</v>
      </c>
      <c r="Q60" t="s">
        <v>57</v>
      </c>
      <c r="R60" t="s">
        <v>45</v>
      </c>
      <c r="S60" t="s">
        <v>58</v>
      </c>
      <c r="T60" t="s">
        <v>58</v>
      </c>
      <c r="U60" t="s">
        <v>48</v>
      </c>
      <c r="V60">
        <v>2696</v>
      </c>
      <c r="W60">
        <v>394</v>
      </c>
      <c r="X60" s="5"/>
      <c r="Z60" s="5"/>
      <c r="AB60" s="5"/>
      <c r="AC60" s="6">
        <v>1</v>
      </c>
      <c r="AD60" s="5"/>
      <c r="AF60" s="5"/>
      <c r="AH60" s="5"/>
      <c r="AJ60" s="7" t="s">
        <v>504</v>
      </c>
      <c r="AK60" s="8"/>
      <c r="AL60" s="10" t="str">
        <f t="shared" si="0"/>
        <v>&lt; Vul hiernaast de juiste status en datum in.</v>
      </c>
    </row>
    <row r="61" spans="1:38" x14ac:dyDescent="0.15">
      <c r="A61">
        <v>900088075</v>
      </c>
      <c r="B61">
        <v>20</v>
      </c>
      <c r="C61" t="s">
        <v>35</v>
      </c>
      <c r="D61">
        <v>17987</v>
      </c>
      <c r="E61" t="s">
        <v>49</v>
      </c>
      <c r="F61" t="s">
        <v>50</v>
      </c>
      <c r="G61">
        <v>12</v>
      </c>
      <c r="H61" t="s">
        <v>51</v>
      </c>
      <c r="I61" t="s">
        <v>52</v>
      </c>
      <c r="J61" t="s">
        <v>53</v>
      </c>
      <c r="K61" s="1">
        <v>42180</v>
      </c>
      <c r="L61">
        <v>1</v>
      </c>
      <c r="M61" t="s">
        <v>172</v>
      </c>
      <c r="N61" t="s">
        <v>173</v>
      </c>
      <c r="O61" t="s">
        <v>175</v>
      </c>
      <c r="P61" t="s">
        <v>176</v>
      </c>
      <c r="Q61" t="s">
        <v>57</v>
      </c>
      <c r="R61" t="s">
        <v>177</v>
      </c>
      <c r="S61" t="s">
        <v>58</v>
      </c>
      <c r="T61" t="s">
        <v>58</v>
      </c>
      <c r="U61" t="s">
        <v>48</v>
      </c>
      <c r="V61">
        <v>2696</v>
      </c>
      <c r="W61">
        <v>394</v>
      </c>
      <c r="X61" s="5"/>
      <c r="Z61" s="5"/>
      <c r="AB61" s="5"/>
      <c r="AC61" s="6">
        <v>1</v>
      </c>
      <c r="AD61" s="5"/>
      <c r="AF61" s="5"/>
      <c r="AH61" s="5"/>
      <c r="AJ61" s="7" t="s">
        <v>504</v>
      </c>
      <c r="AK61" s="8"/>
      <c r="AL61" s="10" t="str">
        <f t="shared" si="0"/>
        <v>&lt; Vul hiernaast de juiste status en datum in.</v>
      </c>
    </row>
    <row r="62" spans="1:38" x14ac:dyDescent="0.15">
      <c r="A62">
        <v>900113870</v>
      </c>
      <c r="B62">
        <v>20</v>
      </c>
      <c r="C62" t="s">
        <v>35</v>
      </c>
      <c r="D62">
        <v>673213</v>
      </c>
      <c r="E62" t="s">
        <v>49</v>
      </c>
      <c r="F62" t="s">
        <v>50</v>
      </c>
      <c r="G62">
        <v>12</v>
      </c>
      <c r="H62" t="s">
        <v>51</v>
      </c>
      <c r="I62" t="s">
        <v>52</v>
      </c>
      <c r="J62" t="s">
        <v>53</v>
      </c>
      <c r="K62" s="1">
        <v>42117</v>
      </c>
      <c r="L62">
        <v>1</v>
      </c>
      <c r="M62" t="s">
        <v>178</v>
      </c>
      <c r="N62" t="s">
        <v>179</v>
      </c>
      <c r="O62" t="s">
        <v>180</v>
      </c>
      <c r="P62" t="s">
        <v>181</v>
      </c>
      <c r="Q62" t="s">
        <v>57</v>
      </c>
      <c r="R62" t="s">
        <v>182</v>
      </c>
      <c r="S62" t="s">
        <v>64</v>
      </c>
      <c r="T62" t="s">
        <v>64</v>
      </c>
      <c r="U62" t="s">
        <v>48</v>
      </c>
      <c r="V62">
        <v>2696</v>
      </c>
      <c r="W62">
        <v>394</v>
      </c>
      <c r="X62" s="5"/>
      <c r="Z62" s="5"/>
      <c r="AA62" s="6">
        <v>1</v>
      </c>
      <c r="AB62" s="5"/>
      <c r="AD62" s="5"/>
      <c r="AF62" s="5"/>
      <c r="AH62" s="5"/>
      <c r="AJ62" s="7" t="s">
        <v>504</v>
      </c>
      <c r="AK62" s="8"/>
      <c r="AL62" s="10" t="str">
        <f t="shared" si="0"/>
        <v>&lt; Vul hiernaast de juiste status en datum in.</v>
      </c>
    </row>
    <row r="63" spans="1:38" x14ac:dyDescent="0.15">
      <c r="A63">
        <v>900113871</v>
      </c>
      <c r="B63">
        <v>20</v>
      </c>
      <c r="C63" t="s">
        <v>35</v>
      </c>
      <c r="D63">
        <v>673214</v>
      </c>
      <c r="E63" t="s">
        <v>49</v>
      </c>
      <c r="F63" t="s">
        <v>50</v>
      </c>
      <c r="G63">
        <v>12</v>
      </c>
      <c r="H63" t="s">
        <v>51</v>
      </c>
      <c r="I63" t="s">
        <v>52</v>
      </c>
      <c r="J63" t="s">
        <v>53</v>
      </c>
      <c r="K63" s="1">
        <v>42117</v>
      </c>
      <c r="L63">
        <v>1</v>
      </c>
      <c r="M63" t="s">
        <v>178</v>
      </c>
      <c r="N63" t="s">
        <v>179</v>
      </c>
      <c r="O63" t="s">
        <v>180</v>
      </c>
      <c r="P63" t="s">
        <v>181</v>
      </c>
      <c r="Q63" t="s">
        <v>57</v>
      </c>
      <c r="R63" t="s">
        <v>183</v>
      </c>
      <c r="S63" t="s">
        <v>64</v>
      </c>
      <c r="T63" t="s">
        <v>64</v>
      </c>
      <c r="U63" t="s">
        <v>48</v>
      </c>
      <c r="V63">
        <v>2696</v>
      </c>
      <c r="W63">
        <v>394</v>
      </c>
      <c r="X63" s="5"/>
      <c r="Z63" s="5"/>
      <c r="AA63" s="6">
        <v>1</v>
      </c>
      <c r="AB63" s="5"/>
      <c r="AD63" s="5"/>
      <c r="AF63" s="5"/>
      <c r="AH63" s="5"/>
      <c r="AJ63" s="7" t="s">
        <v>504</v>
      </c>
      <c r="AK63" s="8"/>
      <c r="AL63" s="10" t="str">
        <f t="shared" si="0"/>
        <v>&lt; Vul hiernaast de juiste status en datum in.</v>
      </c>
    </row>
    <row r="64" spans="1:38" x14ac:dyDescent="0.15">
      <c r="A64">
        <v>900081685</v>
      </c>
      <c r="B64">
        <v>20</v>
      </c>
      <c r="C64" t="s">
        <v>35</v>
      </c>
      <c r="D64">
        <v>17995</v>
      </c>
      <c r="E64" t="s">
        <v>49</v>
      </c>
      <c r="F64" t="s">
        <v>50</v>
      </c>
      <c r="G64">
        <v>12</v>
      </c>
      <c r="H64" t="s">
        <v>51</v>
      </c>
      <c r="I64" t="s">
        <v>52</v>
      </c>
      <c r="J64" t="s">
        <v>53</v>
      </c>
      <c r="K64" s="1"/>
      <c r="L64">
        <v>1</v>
      </c>
      <c r="M64" t="s">
        <v>184</v>
      </c>
      <c r="N64" t="s">
        <v>185</v>
      </c>
      <c r="O64" t="s">
        <v>186</v>
      </c>
      <c r="P64" t="s">
        <v>187</v>
      </c>
      <c r="Q64" t="s">
        <v>57</v>
      </c>
      <c r="R64" t="s">
        <v>67</v>
      </c>
      <c r="S64" t="s">
        <v>64</v>
      </c>
      <c r="T64" t="s">
        <v>64</v>
      </c>
      <c r="U64" t="s">
        <v>48</v>
      </c>
      <c r="V64">
        <v>2696</v>
      </c>
      <c r="W64">
        <v>394</v>
      </c>
      <c r="X64" s="5"/>
      <c r="Z64" s="5"/>
      <c r="AB64" s="5"/>
      <c r="AD64" s="5"/>
      <c r="AF64" s="5"/>
      <c r="AH64" s="5"/>
      <c r="AJ64" s="7" t="s">
        <v>504</v>
      </c>
      <c r="AK64" s="8"/>
      <c r="AL64" s="10" t="str">
        <f t="shared" si="0"/>
        <v>&lt; Vul hiernaast de juiste status en datum in.</v>
      </c>
    </row>
    <row r="65" spans="1:38" x14ac:dyDescent="0.15">
      <c r="A65">
        <v>900081686</v>
      </c>
      <c r="B65">
        <v>20</v>
      </c>
      <c r="C65" t="s">
        <v>35</v>
      </c>
      <c r="D65">
        <v>17996</v>
      </c>
      <c r="E65" t="s">
        <v>49</v>
      </c>
      <c r="F65" t="s">
        <v>50</v>
      </c>
      <c r="G65">
        <v>12</v>
      </c>
      <c r="H65" t="s">
        <v>51</v>
      </c>
      <c r="I65" t="s">
        <v>52</v>
      </c>
      <c r="J65" t="s">
        <v>53</v>
      </c>
      <c r="K65" s="1"/>
      <c r="L65">
        <v>1</v>
      </c>
      <c r="M65" t="s">
        <v>184</v>
      </c>
      <c r="N65" t="s">
        <v>185</v>
      </c>
      <c r="O65" t="s">
        <v>186</v>
      </c>
      <c r="P65" t="s">
        <v>187</v>
      </c>
      <c r="Q65" t="s">
        <v>57</v>
      </c>
      <c r="R65" t="s">
        <v>67</v>
      </c>
      <c r="S65" t="s">
        <v>64</v>
      </c>
      <c r="T65" t="s">
        <v>64</v>
      </c>
      <c r="U65" t="s">
        <v>48</v>
      </c>
      <c r="V65">
        <v>2696</v>
      </c>
      <c r="W65">
        <v>394</v>
      </c>
      <c r="X65" s="5"/>
      <c r="Z65" s="5"/>
      <c r="AB65" s="5"/>
      <c r="AD65" s="5"/>
      <c r="AF65" s="5"/>
      <c r="AH65" s="5"/>
      <c r="AJ65" s="7" t="s">
        <v>504</v>
      </c>
      <c r="AK65" s="8"/>
      <c r="AL65" s="10" t="str">
        <f t="shared" si="0"/>
        <v>&lt; Vul hiernaast de juiste status en datum in.</v>
      </c>
    </row>
    <row r="66" spans="1:38" x14ac:dyDescent="0.15">
      <c r="A66">
        <v>900081683</v>
      </c>
      <c r="B66">
        <v>20</v>
      </c>
      <c r="C66" t="s">
        <v>35</v>
      </c>
      <c r="D66">
        <v>17994</v>
      </c>
      <c r="E66" t="s">
        <v>49</v>
      </c>
      <c r="F66" t="s">
        <v>50</v>
      </c>
      <c r="G66">
        <v>12</v>
      </c>
      <c r="H66" t="s">
        <v>51</v>
      </c>
      <c r="I66" t="s">
        <v>52</v>
      </c>
      <c r="J66" t="s">
        <v>53</v>
      </c>
      <c r="K66" s="1"/>
      <c r="L66">
        <v>1</v>
      </c>
      <c r="M66" t="s">
        <v>184</v>
      </c>
      <c r="N66" t="s">
        <v>185</v>
      </c>
      <c r="O66" t="s">
        <v>186</v>
      </c>
      <c r="P66" t="s">
        <v>187</v>
      </c>
      <c r="Q66" t="s">
        <v>57</v>
      </c>
      <c r="R66" t="s">
        <v>67</v>
      </c>
      <c r="S66" t="s">
        <v>64</v>
      </c>
      <c r="T66" t="s">
        <v>64</v>
      </c>
      <c r="U66" t="s">
        <v>48</v>
      </c>
      <c r="V66">
        <v>2696</v>
      </c>
      <c r="W66">
        <v>394</v>
      </c>
      <c r="X66" s="5"/>
      <c r="Z66" s="5"/>
      <c r="AB66" s="5"/>
      <c r="AD66" s="5"/>
      <c r="AF66" s="5"/>
      <c r="AH66" s="5"/>
      <c r="AJ66" s="7" t="s">
        <v>504</v>
      </c>
      <c r="AK66" s="8"/>
      <c r="AL66" s="10" t="str">
        <f t="shared" ref="AL66:AL129" si="1" xml:space="preserve"> IF(AND(AJ66="Goedgekeurd", AK66&lt;&gt;""), M66&amp;"_"&amp;O66&amp;"_"&amp;A66&amp;"_"&amp;D66&amp;"_"&amp;TEXT(AK66,"dd-mm-")&amp;YEAR(AK66), IF(AND(AK66&lt;&gt;"", AJ66&lt;&gt;"In opdracht", AJ66&lt;&gt;"Goedgekeurd", AJ66&lt;&gt;""), "Vermelden op mancolijst met KeuringID:  "&amp;D66,"&lt; Vul hiernaast de juiste status en datum in."))</f>
        <v>&lt; Vul hiernaast de juiste status en datum in.</v>
      </c>
    </row>
    <row r="67" spans="1:38" x14ac:dyDescent="0.15">
      <c r="A67">
        <v>900107390</v>
      </c>
      <c r="B67">
        <v>20</v>
      </c>
      <c r="C67" t="s">
        <v>35</v>
      </c>
      <c r="D67">
        <v>61561</v>
      </c>
      <c r="E67" t="s">
        <v>49</v>
      </c>
      <c r="F67" t="s">
        <v>50</v>
      </c>
      <c r="G67">
        <v>12</v>
      </c>
      <c r="H67" t="s">
        <v>51</v>
      </c>
      <c r="I67" t="s">
        <v>52</v>
      </c>
      <c r="J67" t="s">
        <v>53</v>
      </c>
      <c r="K67" s="1"/>
      <c r="L67">
        <v>1</v>
      </c>
      <c r="M67" t="s">
        <v>188</v>
      </c>
      <c r="N67" t="s">
        <v>189</v>
      </c>
      <c r="O67" t="s">
        <v>190</v>
      </c>
      <c r="P67" t="s">
        <v>181</v>
      </c>
      <c r="Q67" t="s">
        <v>57</v>
      </c>
      <c r="R67" t="s">
        <v>127</v>
      </c>
      <c r="S67" t="s">
        <v>123</v>
      </c>
      <c r="T67" t="s">
        <v>123</v>
      </c>
      <c r="U67" t="s">
        <v>48</v>
      </c>
      <c r="V67">
        <v>2696</v>
      </c>
      <c r="W67">
        <v>394</v>
      </c>
      <c r="X67" s="5"/>
      <c r="Z67" s="5"/>
      <c r="AB67" s="5"/>
      <c r="AD67" s="5"/>
      <c r="AF67" s="5"/>
      <c r="AH67" s="5"/>
      <c r="AJ67" s="7" t="s">
        <v>504</v>
      </c>
      <c r="AK67" s="8"/>
      <c r="AL67" s="10" t="str">
        <f t="shared" si="1"/>
        <v>&lt; Vul hiernaast de juiste status en datum in.</v>
      </c>
    </row>
    <row r="68" spans="1:38" x14ac:dyDescent="0.15">
      <c r="A68">
        <v>900114046</v>
      </c>
      <c r="B68">
        <v>20</v>
      </c>
      <c r="C68" t="s">
        <v>35</v>
      </c>
      <c r="D68">
        <v>695631</v>
      </c>
      <c r="E68" t="s">
        <v>49</v>
      </c>
      <c r="F68" t="s">
        <v>50</v>
      </c>
      <c r="G68">
        <v>12</v>
      </c>
      <c r="H68" t="s">
        <v>51</v>
      </c>
      <c r="I68" t="s">
        <v>52</v>
      </c>
      <c r="J68" t="s">
        <v>53</v>
      </c>
      <c r="K68" s="1">
        <v>42271</v>
      </c>
      <c r="L68">
        <v>1</v>
      </c>
      <c r="M68" t="s">
        <v>188</v>
      </c>
      <c r="N68" t="s">
        <v>189</v>
      </c>
      <c r="O68" t="s">
        <v>191</v>
      </c>
      <c r="P68" t="s">
        <v>151</v>
      </c>
      <c r="Q68" t="s">
        <v>57</v>
      </c>
      <c r="R68" t="s">
        <v>85</v>
      </c>
      <c r="S68" t="s">
        <v>123</v>
      </c>
      <c r="T68" t="s">
        <v>123</v>
      </c>
      <c r="U68" t="s">
        <v>48</v>
      </c>
      <c r="V68">
        <v>2696</v>
      </c>
      <c r="W68">
        <v>394</v>
      </c>
      <c r="X68" s="5"/>
      <c r="Z68" s="5"/>
      <c r="AB68" s="5"/>
      <c r="AD68" s="5"/>
      <c r="AF68" s="5">
        <v>1</v>
      </c>
      <c r="AH68" s="5"/>
      <c r="AJ68" s="7" t="s">
        <v>504</v>
      </c>
      <c r="AK68" s="8"/>
      <c r="AL68" s="10" t="str">
        <f t="shared" si="1"/>
        <v>&lt; Vul hiernaast de juiste status en datum in.</v>
      </c>
    </row>
    <row r="69" spans="1:38" x14ac:dyDescent="0.15">
      <c r="A69">
        <v>900080361</v>
      </c>
      <c r="B69">
        <v>20</v>
      </c>
      <c r="C69" t="s">
        <v>35</v>
      </c>
      <c r="D69">
        <v>673225</v>
      </c>
      <c r="E69" t="s">
        <v>49</v>
      </c>
      <c r="F69" t="s">
        <v>50</v>
      </c>
      <c r="G69">
        <v>12</v>
      </c>
      <c r="H69" t="s">
        <v>51</v>
      </c>
      <c r="I69" t="s">
        <v>52</v>
      </c>
      <c r="J69" t="s">
        <v>53</v>
      </c>
      <c r="K69" s="1">
        <v>42124</v>
      </c>
      <c r="L69">
        <v>1</v>
      </c>
      <c r="M69" t="s">
        <v>192</v>
      </c>
      <c r="N69" t="s">
        <v>193</v>
      </c>
      <c r="O69" t="s">
        <v>194</v>
      </c>
      <c r="P69" t="s">
        <v>195</v>
      </c>
      <c r="Q69" t="s">
        <v>57</v>
      </c>
      <c r="R69" t="s">
        <v>72</v>
      </c>
      <c r="S69" t="s">
        <v>58</v>
      </c>
      <c r="T69" t="s">
        <v>58</v>
      </c>
      <c r="U69" t="s">
        <v>48</v>
      </c>
      <c r="V69">
        <v>2696</v>
      </c>
      <c r="W69">
        <v>394</v>
      </c>
      <c r="X69" s="5"/>
      <c r="Z69" s="5"/>
      <c r="AA69" s="6">
        <v>1</v>
      </c>
      <c r="AB69" s="5"/>
      <c r="AD69" s="5"/>
      <c r="AF69" s="5"/>
      <c r="AH69" s="5"/>
      <c r="AJ69" s="7" t="s">
        <v>504</v>
      </c>
      <c r="AK69" s="8"/>
      <c r="AL69" s="10" t="str">
        <f t="shared" si="1"/>
        <v>&lt; Vul hiernaast de juiste status en datum in.</v>
      </c>
    </row>
    <row r="70" spans="1:38" x14ac:dyDescent="0.15">
      <c r="A70">
        <v>900081518</v>
      </c>
      <c r="B70">
        <v>20</v>
      </c>
      <c r="C70" t="s">
        <v>35</v>
      </c>
      <c r="D70">
        <v>57768</v>
      </c>
      <c r="E70" t="s">
        <v>49</v>
      </c>
      <c r="F70" t="s">
        <v>50</v>
      </c>
      <c r="G70">
        <v>12</v>
      </c>
      <c r="H70" t="s">
        <v>51</v>
      </c>
      <c r="I70" t="s">
        <v>52</v>
      </c>
      <c r="J70" t="s">
        <v>53</v>
      </c>
      <c r="K70" s="1">
        <v>41864</v>
      </c>
      <c r="L70">
        <v>1</v>
      </c>
      <c r="M70" t="s">
        <v>196</v>
      </c>
      <c r="N70" t="s">
        <v>197</v>
      </c>
      <c r="O70" t="s">
        <v>45</v>
      </c>
      <c r="P70" t="s">
        <v>198</v>
      </c>
      <c r="Q70" t="s">
        <v>116</v>
      </c>
      <c r="R70" t="s">
        <v>199</v>
      </c>
      <c r="S70" t="s">
        <v>123</v>
      </c>
      <c r="T70" t="s">
        <v>123</v>
      </c>
      <c r="U70" t="s">
        <v>48</v>
      </c>
      <c r="V70">
        <v>2696</v>
      </c>
      <c r="W70">
        <v>394</v>
      </c>
      <c r="X70" s="5"/>
      <c r="Z70" s="5"/>
      <c r="AB70" s="5"/>
      <c r="AD70" s="5"/>
      <c r="AE70" s="6">
        <v>1</v>
      </c>
      <c r="AF70" s="5"/>
      <c r="AH70" s="5"/>
      <c r="AJ70" s="7" t="s">
        <v>504</v>
      </c>
      <c r="AK70" s="8"/>
      <c r="AL70" s="10" t="str">
        <f t="shared" si="1"/>
        <v>&lt; Vul hiernaast de juiste status en datum in.</v>
      </c>
    </row>
    <row r="71" spans="1:38" x14ac:dyDescent="0.15">
      <c r="A71">
        <v>900081517</v>
      </c>
      <c r="B71">
        <v>20</v>
      </c>
      <c r="C71" t="s">
        <v>35</v>
      </c>
      <c r="D71">
        <v>57769</v>
      </c>
      <c r="E71" t="s">
        <v>49</v>
      </c>
      <c r="F71" t="s">
        <v>50</v>
      </c>
      <c r="G71">
        <v>12</v>
      </c>
      <c r="H71" t="s">
        <v>51</v>
      </c>
      <c r="I71" t="s">
        <v>52</v>
      </c>
      <c r="J71" t="s">
        <v>53</v>
      </c>
      <c r="K71" s="1">
        <v>41864</v>
      </c>
      <c r="L71">
        <v>1</v>
      </c>
      <c r="M71" t="s">
        <v>196</v>
      </c>
      <c r="N71" t="s">
        <v>197</v>
      </c>
      <c r="O71" t="s">
        <v>45</v>
      </c>
      <c r="P71" t="s">
        <v>198</v>
      </c>
      <c r="Q71" t="s">
        <v>200</v>
      </c>
      <c r="R71" t="s">
        <v>201</v>
      </c>
      <c r="S71" t="s">
        <v>123</v>
      </c>
      <c r="T71" t="s">
        <v>123</v>
      </c>
      <c r="U71" t="s">
        <v>48</v>
      </c>
      <c r="V71">
        <v>2696</v>
      </c>
      <c r="W71">
        <v>394</v>
      </c>
      <c r="X71" s="5"/>
      <c r="Z71" s="5"/>
      <c r="AB71" s="5"/>
      <c r="AD71" s="5"/>
      <c r="AE71" s="6">
        <v>1</v>
      </c>
      <c r="AF71" s="5"/>
      <c r="AH71" s="5"/>
      <c r="AJ71" s="7" t="s">
        <v>504</v>
      </c>
      <c r="AK71" s="8"/>
      <c r="AL71" s="10" t="str">
        <f t="shared" si="1"/>
        <v>&lt; Vul hiernaast de juiste status en datum in.</v>
      </c>
    </row>
    <row r="72" spans="1:38" x14ac:dyDescent="0.15">
      <c r="A72">
        <v>900050687</v>
      </c>
      <c r="B72">
        <v>20</v>
      </c>
      <c r="C72" t="s">
        <v>35</v>
      </c>
      <c r="D72">
        <v>18320</v>
      </c>
      <c r="E72" t="s">
        <v>49</v>
      </c>
      <c r="F72" t="s">
        <v>50</v>
      </c>
      <c r="G72">
        <v>12</v>
      </c>
      <c r="H72" t="s">
        <v>51</v>
      </c>
      <c r="I72" t="s">
        <v>52</v>
      </c>
      <c r="J72" t="s">
        <v>53</v>
      </c>
      <c r="K72" s="1">
        <v>42255</v>
      </c>
      <c r="L72">
        <v>1</v>
      </c>
      <c r="M72" t="s">
        <v>202</v>
      </c>
      <c r="N72" t="s">
        <v>203</v>
      </c>
      <c r="O72" t="s">
        <v>108</v>
      </c>
      <c r="P72" t="s">
        <v>163</v>
      </c>
      <c r="Q72" t="s">
        <v>57</v>
      </c>
      <c r="R72" t="s">
        <v>116</v>
      </c>
      <c r="S72" t="s">
        <v>47</v>
      </c>
      <c r="T72" t="s">
        <v>47</v>
      </c>
      <c r="U72" t="s">
        <v>48</v>
      </c>
      <c r="V72">
        <v>2696</v>
      </c>
      <c r="W72">
        <v>394</v>
      </c>
      <c r="X72" s="5"/>
      <c r="Z72" s="5"/>
      <c r="AB72" s="5"/>
      <c r="AD72" s="5"/>
      <c r="AF72" s="5">
        <v>1</v>
      </c>
      <c r="AH72" s="5"/>
      <c r="AJ72" s="7" t="s">
        <v>504</v>
      </c>
      <c r="AK72" s="8"/>
      <c r="AL72" s="10" t="str">
        <f t="shared" si="1"/>
        <v>&lt; Vul hiernaast de juiste status en datum in.</v>
      </c>
    </row>
    <row r="73" spans="1:38" x14ac:dyDescent="0.15">
      <c r="A73">
        <v>900050689</v>
      </c>
      <c r="B73">
        <v>20</v>
      </c>
      <c r="C73" t="s">
        <v>35</v>
      </c>
      <c r="D73">
        <v>57773</v>
      </c>
      <c r="E73" t="s">
        <v>49</v>
      </c>
      <c r="F73" t="s">
        <v>50</v>
      </c>
      <c r="G73">
        <v>12</v>
      </c>
      <c r="H73" t="s">
        <v>51</v>
      </c>
      <c r="I73" t="s">
        <v>52</v>
      </c>
      <c r="J73" t="s">
        <v>53</v>
      </c>
      <c r="K73" s="1">
        <v>42295</v>
      </c>
      <c r="L73">
        <v>1</v>
      </c>
      <c r="M73" t="s">
        <v>202</v>
      </c>
      <c r="N73" t="s">
        <v>203</v>
      </c>
      <c r="O73" t="s">
        <v>204</v>
      </c>
      <c r="P73" t="s">
        <v>163</v>
      </c>
      <c r="Q73" t="s">
        <v>57</v>
      </c>
      <c r="R73" t="s">
        <v>205</v>
      </c>
      <c r="S73" t="s">
        <v>47</v>
      </c>
      <c r="T73" t="s">
        <v>47</v>
      </c>
      <c r="U73" t="s">
        <v>48</v>
      </c>
      <c r="V73">
        <v>2696</v>
      </c>
      <c r="W73">
        <v>394</v>
      </c>
      <c r="X73" s="5"/>
      <c r="Z73" s="5"/>
      <c r="AB73" s="5"/>
      <c r="AD73" s="5"/>
      <c r="AF73" s="5"/>
      <c r="AG73" s="6">
        <v>1</v>
      </c>
      <c r="AH73" s="5"/>
      <c r="AJ73" s="7" t="s">
        <v>504</v>
      </c>
      <c r="AK73" s="8"/>
      <c r="AL73" s="10" t="str">
        <f t="shared" si="1"/>
        <v>&lt; Vul hiernaast de juiste status en datum in.</v>
      </c>
    </row>
    <row r="74" spans="1:38" x14ac:dyDescent="0.15">
      <c r="A74">
        <v>900112539</v>
      </c>
      <c r="B74">
        <v>20</v>
      </c>
      <c r="C74" t="s">
        <v>35</v>
      </c>
      <c r="D74">
        <v>72290</v>
      </c>
      <c r="E74" t="s">
        <v>49</v>
      </c>
      <c r="F74" t="s">
        <v>50</v>
      </c>
      <c r="G74">
        <v>12</v>
      </c>
      <c r="H74" t="s">
        <v>51</v>
      </c>
      <c r="I74" t="s">
        <v>52</v>
      </c>
      <c r="J74" t="s">
        <v>53</v>
      </c>
      <c r="K74" s="1">
        <v>42320</v>
      </c>
      <c r="L74">
        <v>1</v>
      </c>
      <c r="M74" t="s">
        <v>206</v>
      </c>
      <c r="N74" t="s">
        <v>207</v>
      </c>
      <c r="O74" t="s">
        <v>45</v>
      </c>
      <c r="P74" t="s">
        <v>107</v>
      </c>
      <c r="Q74" t="s">
        <v>57</v>
      </c>
      <c r="R74" t="s">
        <v>45</v>
      </c>
      <c r="S74" t="s">
        <v>115</v>
      </c>
      <c r="T74" t="s">
        <v>115</v>
      </c>
      <c r="U74" t="s">
        <v>48</v>
      </c>
      <c r="V74">
        <v>2696</v>
      </c>
      <c r="W74">
        <v>394</v>
      </c>
      <c r="X74" s="5"/>
      <c r="Z74" s="5"/>
      <c r="AB74" s="5"/>
      <c r="AD74" s="5"/>
      <c r="AF74" s="5"/>
      <c r="AH74" s="5">
        <v>1</v>
      </c>
      <c r="AJ74" s="7" t="s">
        <v>504</v>
      </c>
      <c r="AK74" s="8"/>
      <c r="AL74" s="10" t="str">
        <f t="shared" si="1"/>
        <v>&lt; Vul hiernaast de juiste status en datum in.</v>
      </c>
    </row>
    <row r="75" spans="1:38" x14ac:dyDescent="0.15">
      <c r="A75">
        <v>900118224</v>
      </c>
      <c r="B75">
        <v>20</v>
      </c>
      <c r="C75" t="s">
        <v>35</v>
      </c>
      <c r="D75">
        <v>712609</v>
      </c>
      <c r="E75" t="s">
        <v>208</v>
      </c>
      <c r="F75" t="s">
        <v>209</v>
      </c>
      <c r="G75">
        <v>1</v>
      </c>
      <c r="H75" t="s">
        <v>38</v>
      </c>
      <c r="I75" t="s">
        <v>52</v>
      </c>
      <c r="J75" t="s">
        <v>53</v>
      </c>
      <c r="K75" s="1"/>
      <c r="L75">
        <v>1</v>
      </c>
      <c r="M75" t="s">
        <v>210</v>
      </c>
      <c r="N75" t="s">
        <v>211</v>
      </c>
      <c r="O75" t="s">
        <v>67</v>
      </c>
      <c r="P75" t="s">
        <v>212</v>
      </c>
      <c r="Q75" t="s">
        <v>57</v>
      </c>
      <c r="R75" t="s">
        <v>45</v>
      </c>
      <c r="S75" t="s">
        <v>47</v>
      </c>
      <c r="T75" t="s">
        <v>47</v>
      </c>
      <c r="U75" t="s">
        <v>48</v>
      </c>
      <c r="V75">
        <v>2696</v>
      </c>
      <c r="W75">
        <v>394</v>
      </c>
      <c r="X75" s="5"/>
      <c r="Z75" s="5"/>
      <c r="AB75" s="5"/>
      <c r="AD75" s="5"/>
      <c r="AF75" s="5"/>
      <c r="AH75" s="5"/>
      <c r="AJ75" s="7" t="s">
        <v>504</v>
      </c>
      <c r="AK75" s="8"/>
      <c r="AL75" s="10" t="str">
        <f t="shared" si="1"/>
        <v>&lt; Vul hiernaast de juiste status en datum in.</v>
      </c>
    </row>
    <row r="76" spans="1:38" x14ac:dyDescent="0.15">
      <c r="A76">
        <v>900112189</v>
      </c>
      <c r="B76">
        <v>20</v>
      </c>
      <c r="C76" t="s">
        <v>35</v>
      </c>
      <c r="D76">
        <v>72252</v>
      </c>
      <c r="E76" t="s">
        <v>208</v>
      </c>
      <c r="F76" t="s">
        <v>209</v>
      </c>
      <c r="G76">
        <v>1</v>
      </c>
      <c r="H76" t="s">
        <v>38</v>
      </c>
      <c r="I76" t="s">
        <v>52</v>
      </c>
      <c r="J76" t="s">
        <v>53</v>
      </c>
      <c r="K76" s="1">
        <v>42145</v>
      </c>
      <c r="L76">
        <v>1</v>
      </c>
      <c r="M76" t="s">
        <v>59</v>
      </c>
      <c r="N76" t="s">
        <v>60</v>
      </c>
      <c r="O76" t="s">
        <v>45</v>
      </c>
      <c r="P76" t="s">
        <v>213</v>
      </c>
      <c r="Q76" t="s">
        <v>57</v>
      </c>
      <c r="R76" t="s">
        <v>88</v>
      </c>
      <c r="S76" t="s">
        <v>64</v>
      </c>
      <c r="T76" t="s">
        <v>64</v>
      </c>
      <c r="U76" t="s">
        <v>48</v>
      </c>
      <c r="V76">
        <v>2696</v>
      </c>
      <c r="W76">
        <v>394</v>
      </c>
      <c r="X76" s="5"/>
      <c r="Z76" s="5">
        <v>0</v>
      </c>
      <c r="AA76" s="6">
        <v>0</v>
      </c>
      <c r="AB76" s="5">
        <v>1</v>
      </c>
      <c r="AC76" s="6">
        <v>0</v>
      </c>
      <c r="AD76" s="5">
        <v>0</v>
      </c>
      <c r="AF76" s="5"/>
      <c r="AH76" s="5"/>
      <c r="AJ76" s="7" t="s">
        <v>504</v>
      </c>
      <c r="AK76" s="8"/>
      <c r="AL76" s="10" t="str">
        <f t="shared" si="1"/>
        <v>&lt; Vul hiernaast de juiste status en datum in.</v>
      </c>
    </row>
    <row r="77" spans="1:38" x14ac:dyDescent="0.15">
      <c r="A77">
        <v>900112186</v>
      </c>
      <c r="B77">
        <v>20</v>
      </c>
      <c r="C77" t="s">
        <v>35</v>
      </c>
      <c r="D77">
        <v>72253</v>
      </c>
      <c r="E77" t="s">
        <v>208</v>
      </c>
      <c r="F77" t="s">
        <v>209</v>
      </c>
      <c r="G77">
        <v>1</v>
      </c>
      <c r="H77" t="s">
        <v>38</v>
      </c>
      <c r="I77" t="s">
        <v>52</v>
      </c>
      <c r="J77" t="s">
        <v>53</v>
      </c>
      <c r="K77" s="1">
        <v>42145</v>
      </c>
      <c r="L77">
        <v>1</v>
      </c>
      <c r="M77" t="s">
        <v>59</v>
      </c>
      <c r="N77" t="s">
        <v>60</v>
      </c>
      <c r="O77" t="s">
        <v>214</v>
      </c>
      <c r="P77" t="s">
        <v>143</v>
      </c>
      <c r="Q77" t="s">
        <v>57</v>
      </c>
      <c r="R77" t="s">
        <v>43</v>
      </c>
      <c r="S77" t="s">
        <v>64</v>
      </c>
      <c r="T77" t="s">
        <v>64</v>
      </c>
      <c r="U77" t="s">
        <v>48</v>
      </c>
      <c r="V77">
        <v>2696</v>
      </c>
      <c r="W77">
        <v>394</v>
      </c>
      <c r="X77" s="5"/>
      <c r="Z77" s="5">
        <v>0</v>
      </c>
      <c r="AA77" s="6">
        <v>0</v>
      </c>
      <c r="AB77" s="5">
        <v>1</v>
      </c>
      <c r="AC77" s="6">
        <v>0</v>
      </c>
      <c r="AD77" s="5">
        <v>0</v>
      </c>
      <c r="AF77" s="5"/>
      <c r="AH77" s="5"/>
      <c r="AJ77" s="7" t="s">
        <v>504</v>
      </c>
      <c r="AK77" s="8"/>
      <c r="AL77" s="10" t="str">
        <f t="shared" si="1"/>
        <v>&lt; Vul hiernaast de juiste status en datum in.</v>
      </c>
    </row>
    <row r="78" spans="1:38" x14ac:dyDescent="0.15">
      <c r="A78">
        <v>900112188</v>
      </c>
      <c r="B78">
        <v>20</v>
      </c>
      <c r="C78" t="s">
        <v>35</v>
      </c>
      <c r="D78">
        <v>72254</v>
      </c>
      <c r="E78" t="s">
        <v>208</v>
      </c>
      <c r="F78" t="s">
        <v>209</v>
      </c>
      <c r="G78">
        <v>1</v>
      </c>
      <c r="H78" t="s">
        <v>38</v>
      </c>
      <c r="I78" t="s">
        <v>52</v>
      </c>
      <c r="J78" t="s">
        <v>53</v>
      </c>
      <c r="K78" s="1">
        <v>42145</v>
      </c>
      <c r="L78">
        <v>1</v>
      </c>
      <c r="M78" t="s">
        <v>59</v>
      </c>
      <c r="N78" t="s">
        <v>60</v>
      </c>
      <c r="O78" t="s">
        <v>215</v>
      </c>
      <c r="P78" t="s">
        <v>216</v>
      </c>
      <c r="Q78" t="s">
        <v>45</v>
      </c>
      <c r="R78" t="s">
        <v>217</v>
      </c>
      <c r="S78" t="s">
        <v>64</v>
      </c>
      <c r="T78" t="s">
        <v>64</v>
      </c>
      <c r="U78" t="s">
        <v>48</v>
      </c>
      <c r="V78">
        <v>2696</v>
      </c>
      <c r="W78">
        <v>394</v>
      </c>
      <c r="X78" s="5"/>
      <c r="Z78" s="5">
        <v>0</v>
      </c>
      <c r="AA78" s="6">
        <v>0</v>
      </c>
      <c r="AB78" s="5">
        <v>1</v>
      </c>
      <c r="AC78" s="6">
        <v>0</v>
      </c>
      <c r="AD78" s="5">
        <v>0</v>
      </c>
      <c r="AF78" s="5"/>
      <c r="AH78" s="5"/>
      <c r="AJ78" s="7" t="s">
        <v>504</v>
      </c>
      <c r="AK78" s="8"/>
      <c r="AL78" s="10" t="str">
        <f t="shared" si="1"/>
        <v>&lt; Vul hiernaast de juiste status en datum in.</v>
      </c>
    </row>
    <row r="79" spans="1:38" x14ac:dyDescent="0.15">
      <c r="A79">
        <v>900118225</v>
      </c>
      <c r="B79">
        <v>20</v>
      </c>
      <c r="C79" t="s">
        <v>35</v>
      </c>
      <c r="D79">
        <v>712610</v>
      </c>
      <c r="E79" t="s">
        <v>208</v>
      </c>
      <c r="F79" t="s">
        <v>209</v>
      </c>
      <c r="G79">
        <v>1</v>
      </c>
      <c r="H79" t="s">
        <v>38</v>
      </c>
      <c r="I79" t="s">
        <v>52</v>
      </c>
      <c r="J79" t="s">
        <v>53</v>
      </c>
      <c r="K79" s="1"/>
      <c r="L79">
        <v>1</v>
      </c>
      <c r="M79" t="s">
        <v>59</v>
      </c>
      <c r="N79" t="s">
        <v>60</v>
      </c>
      <c r="O79" t="s">
        <v>61</v>
      </c>
      <c r="P79" t="s">
        <v>62</v>
      </c>
      <c r="Q79" t="s">
        <v>45</v>
      </c>
      <c r="R79" t="s">
        <v>63</v>
      </c>
      <c r="S79" t="s">
        <v>64</v>
      </c>
      <c r="T79" t="s">
        <v>64</v>
      </c>
      <c r="U79" t="s">
        <v>48</v>
      </c>
      <c r="V79">
        <v>2696</v>
      </c>
      <c r="W79">
        <v>394</v>
      </c>
      <c r="X79" s="5"/>
      <c r="Z79" s="5"/>
      <c r="AB79" s="5"/>
      <c r="AD79" s="5"/>
      <c r="AF79" s="5"/>
      <c r="AH79" s="5"/>
      <c r="AJ79" s="7" t="s">
        <v>504</v>
      </c>
      <c r="AK79" s="8"/>
      <c r="AL79" s="10" t="str">
        <f t="shared" si="1"/>
        <v>&lt; Vul hiernaast de juiste status en datum in.</v>
      </c>
    </row>
    <row r="80" spans="1:38" x14ac:dyDescent="0.15">
      <c r="A80">
        <v>900118226</v>
      </c>
      <c r="B80">
        <v>20</v>
      </c>
      <c r="C80" t="s">
        <v>35</v>
      </c>
      <c r="D80">
        <v>712611</v>
      </c>
      <c r="E80" t="s">
        <v>208</v>
      </c>
      <c r="F80" t="s">
        <v>209</v>
      </c>
      <c r="G80">
        <v>1</v>
      </c>
      <c r="H80" t="s">
        <v>38</v>
      </c>
      <c r="I80" t="s">
        <v>52</v>
      </c>
      <c r="J80" t="s">
        <v>53</v>
      </c>
      <c r="K80" s="1"/>
      <c r="L80">
        <v>1</v>
      </c>
      <c r="M80" t="s">
        <v>59</v>
      </c>
      <c r="N80" t="s">
        <v>60</v>
      </c>
      <c r="O80" t="s">
        <v>61</v>
      </c>
      <c r="P80" t="s">
        <v>62</v>
      </c>
      <c r="Q80" t="s">
        <v>45</v>
      </c>
      <c r="R80" t="s">
        <v>63</v>
      </c>
      <c r="S80" t="s">
        <v>64</v>
      </c>
      <c r="T80" t="s">
        <v>64</v>
      </c>
      <c r="U80" t="s">
        <v>48</v>
      </c>
      <c r="V80">
        <v>2696</v>
      </c>
      <c r="W80">
        <v>394</v>
      </c>
      <c r="X80" s="5"/>
      <c r="Z80" s="5"/>
      <c r="AB80" s="5"/>
      <c r="AD80" s="5"/>
      <c r="AF80" s="5"/>
      <c r="AH80" s="5"/>
      <c r="AJ80" s="7" t="s">
        <v>504</v>
      </c>
      <c r="AK80" s="8"/>
      <c r="AL80" s="10" t="str">
        <f t="shared" si="1"/>
        <v>&lt; Vul hiernaast de juiste status en datum in.</v>
      </c>
    </row>
    <row r="81" spans="1:38" x14ac:dyDescent="0.15">
      <c r="A81">
        <v>900118212</v>
      </c>
      <c r="B81">
        <v>20</v>
      </c>
      <c r="C81" t="s">
        <v>35</v>
      </c>
      <c r="D81">
        <v>712481</v>
      </c>
      <c r="E81" t="s">
        <v>208</v>
      </c>
      <c r="F81" t="s">
        <v>209</v>
      </c>
      <c r="G81">
        <v>1</v>
      </c>
      <c r="H81" t="s">
        <v>38</v>
      </c>
      <c r="I81" t="s">
        <v>52</v>
      </c>
      <c r="J81" t="s">
        <v>53</v>
      </c>
      <c r="K81" s="1"/>
      <c r="L81">
        <v>1</v>
      </c>
      <c r="M81" t="s">
        <v>65</v>
      </c>
      <c r="N81" t="s">
        <v>66</v>
      </c>
      <c r="O81" t="s">
        <v>67</v>
      </c>
      <c r="P81" t="s">
        <v>56</v>
      </c>
      <c r="Q81" t="s">
        <v>57</v>
      </c>
      <c r="R81" t="s">
        <v>45</v>
      </c>
      <c r="S81" t="s">
        <v>58</v>
      </c>
      <c r="T81" t="s">
        <v>58</v>
      </c>
      <c r="U81" t="s">
        <v>48</v>
      </c>
      <c r="V81">
        <v>2696</v>
      </c>
      <c r="W81">
        <v>394</v>
      </c>
      <c r="X81" s="5"/>
      <c r="Z81" s="5"/>
      <c r="AB81" s="5"/>
      <c r="AD81" s="5"/>
      <c r="AF81" s="5"/>
      <c r="AH81" s="5"/>
      <c r="AJ81" s="7" t="s">
        <v>504</v>
      </c>
      <c r="AK81" s="8"/>
      <c r="AL81" s="10" t="str">
        <f t="shared" si="1"/>
        <v>&lt; Vul hiernaast de juiste status en datum in.</v>
      </c>
    </row>
    <row r="82" spans="1:38" x14ac:dyDescent="0.15">
      <c r="A82">
        <v>900049646</v>
      </c>
      <c r="B82">
        <v>20</v>
      </c>
      <c r="C82" t="s">
        <v>35</v>
      </c>
      <c r="D82">
        <v>698082</v>
      </c>
      <c r="E82" t="s">
        <v>208</v>
      </c>
      <c r="F82" t="s">
        <v>209</v>
      </c>
      <c r="G82">
        <v>1</v>
      </c>
      <c r="H82" t="s">
        <v>38</v>
      </c>
      <c r="I82" t="s">
        <v>52</v>
      </c>
      <c r="J82" t="s">
        <v>53</v>
      </c>
      <c r="K82" s="1">
        <v>42163</v>
      </c>
      <c r="L82">
        <v>1</v>
      </c>
      <c r="M82" t="s">
        <v>68</v>
      </c>
      <c r="N82" t="s">
        <v>69</v>
      </c>
      <c r="O82" t="s">
        <v>70</v>
      </c>
      <c r="P82" t="s">
        <v>71</v>
      </c>
      <c r="Q82" t="s">
        <v>57</v>
      </c>
      <c r="R82" t="s">
        <v>72</v>
      </c>
      <c r="S82" t="s">
        <v>64</v>
      </c>
      <c r="T82" t="s">
        <v>64</v>
      </c>
      <c r="U82" t="s">
        <v>48</v>
      </c>
      <c r="V82">
        <v>2696</v>
      </c>
      <c r="W82">
        <v>394</v>
      </c>
      <c r="X82" s="5"/>
      <c r="Z82" s="5"/>
      <c r="AA82" s="6">
        <v>0</v>
      </c>
      <c r="AB82" s="5">
        <v>0</v>
      </c>
      <c r="AC82" s="6">
        <v>1</v>
      </c>
      <c r="AD82" s="5">
        <v>0</v>
      </c>
      <c r="AE82" s="6">
        <v>0</v>
      </c>
      <c r="AF82" s="5"/>
      <c r="AH82" s="5"/>
      <c r="AJ82" s="7" t="s">
        <v>504</v>
      </c>
      <c r="AK82" s="8"/>
      <c r="AL82" s="10" t="str">
        <f t="shared" si="1"/>
        <v>&lt; Vul hiernaast de juiste status en datum in.</v>
      </c>
    </row>
    <row r="83" spans="1:38" x14ac:dyDescent="0.15">
      <c r="A83">
        <v>900049647</v>
      </c>
      <c r="B83">
        <v>20</v>
      </c>
      <c r="C83" t="s">
        <v>35</v>
      </c>
      <c r="D83">
        <v>15885</v>
      </c>
      <c r="E83" t="s">
        <v>208</v>
      </c>
      <c r="F83" t="s">
        <v>209</v>
      </c>
      <c r="G83">
        <v>1</v>
      </c>
      <c r="H83" t="s">
        <v>38</v>
      </c>
      <c r="I83" t="s">
        <v>52</v>
      </c>
      <c r="J83" t="s">
        <v>53</v>
      </c>
      <c r="K83" s="1">
        <v>42163</v>
      </c>
      <c r="L83">
        <v>1</v>
      </c>
      <c r="M83" t="s">
        <v>68</v>
      </c>
      <c r="N83" t="s">
        <v>69</v>
      </c>
      <c r="O83" t="s">
        <v>70</v>
      </c>
      <c r="P83" t="s">
        <v>71</v>
      </c>
      <c r="Q83" t="s">
        <v>57</v>
      </c>
      <c r="R83" t="s">
        <v>218</v>
      </c>
      <c r="S83" t="s">
        <v>64</v>
      </c>
      <c r="T83" t="s">
        <v>64</v>
      </c>
      <c r="U83" t="s">
        <v>48</v>
      </c>
      <c r="V83">
        <v>2696</v>
      </c>
      <c r="W83">
        <v>394</v>
      </c>
      <c r="X83" s="5"/>
      <c r="Z83" s="5"/>
      <c r="AA83" s="6">
        <v>0</v>
      </c>
      <c r="AB83" s="5">
        <v>0</v>
      </c>
      <c r="AC83" s="6">
        <v>1</v>
      </c>
      <c r="AD83" s="5">
        <v>0</v>
      </c>
      <c r="AE83" s="6">
        <v>0</v>
      </c>
      <c r="AF83" s="5"/>
      <c r="AH83" s="5"/>
      <c r="AJ83" s="7" t="s">
        <v>504</v>
      </c>
      <c r="AK83" s="8"/>
      <c r="AL83" s="10" t="str">
        <f t="shared" si="1"/>
        <v>&lt; Vul hiernaast de juiste status en datum in.</v>
      </c>
    </row>
    <row r="84" spans="1:38" x14ac:dyDescent="0.15">
      <c r="A84">
        <v>900118213</v>
      </c>
      <c r="B84">
        <v>20</v>
      </c>
      <c r="C84" t="s">
        <v>35</v>
      </c>
      <c r="D84">
        <v>712482</v>
      </c>
      <c r="E84" t="s">
        <v>208</v>
      </c>
      <c r="F84" t="s">
        <v>209</v>
      </c>
      <c r="G84">
        <v>1</v>
      </c>
      <c r="H84" t="s">
        <v>38</v>
      </c>
      <c r="I84" t="s">
        <v>52</v>
      </c>
      <c r="J84" t="s">
        <v>53</v>
      </c>
      <c r="K84" s="1"/>
      <c r="L84">
        <v>1</v>
      </c>
      <c r="M84" t="s">
        <v>68</v>
      </c>
      <c r="N84" t="s">
        <v>69</v>
      </c>
      <c r="O84" t="s">
        <v>219</v>
      </c>
      <c r="P84" t="s">
        <v>220</v>
      </c>
      <c r="Q84" t="s">
        <v>57</v>
      </c>
      <c r="R84" t="s">
        <v>221</v>
      </c>
      <c r="S84" t="s">
        <v>64</v>
      </c>
      <c r="T84" t="s">
        <v>64</v>
      </c>
      <c r="U84" t="s">
        <v>48</v>
      </c>
      <c r="V84">
        <v>2696</v>
      </c>
      <c r="W84">
        <v>394</v>
      </c>
      <c r="X84" s="5"/>
      <c r="Z84" s="5"/>
      <c r="AB84" s="5"/>
      <c r="AD84" s="5"/>
      <c r="AF84" s="5"/>
      <c r="AH84" s="5"/>
      <c r="AJ84" s="7" t="s">
        <v>504</v>
      </c>
      <c r="AK84" s="8"/>
      <c r="AL84" s="10" t="str">
        <f t="shared" si="1"/>
        <v>&lt; Vul hiernaast de juiste status en datum in.</v>
      </c>
    </row>
    <row r="85" spans="1:38" x14ac:dyDescent="0.15">
      <c r="A85">
        <v>900118214</v>
      </c>
      <c r="B85">
        <v>20</v>
      </c>
      <c r="C85" t="s">
        <v>35</v>
      </c>
      <c r="D85">
        <v>712483</v>
      </c>
      <c r="E85" t="s">
        <v>208</v>
      </c>
      <c r="F85" t="s">
        <v>209</v>
      </c>
      <c r="G85">
        <v>1</v>
      </c>
      <c r="H85" t="s">
        <v>38</v>
      </c>
      <c r="I85" t="s">
        <v>52</v>
      </c>
      <c r="J85" t="s">
        <v>53</v>
      </c>
      <c r="K85" s="1"/>
      <c r="L85">
        <v>1</v>
      </c>
      <c r="M85" t="s">
        <v>73</v>
      </c>
      <c r="N85" t="s">
        <v>74</v>
      </c>
      <c r="O85" t="s">
        <v>75</v>
      </c>
      <c r="P85" t="s">
        <v>76</v>
      </c>
      <c r="Q85" t="s">
        <v>57</v>
      </c>
      <c r="R85" t="s">
        <v>222</v>
      </c>
      <c r="S85" t="s">
        <v>64</v>
      </c>
      <c r="T85" t="s">
        <v>64</v>
      </c>
      <c r="U85" t="s">
        <v>48</v>
      </c>
      <c r="V85">
        <v>2696</v>
      </c>
      <c r="W85">
        <v>394</v>
      </c>
      <c r="X85" s="5"/>
      <c r="Z85" s="5"/>
      <c r="AB85" s="5"/>
      <c r="AD85" s="5"/>
      <c r="AF85" s="5"/>
      <c r="AH85" s="5"/>
      <c r="AJ85" s="7" t="s">
        <v>504</v>
      </c>
      <c r="AK85" s="8"/>
      <c r="AL85" s="10" t="str">
        <f t="shared" si="1"/>
        <v>&lt; Vul hiernaast de juiste status en datum in.</v>
      </c>
    </row>
    <row r="86" spans="1:38" x14ac:dyDescent="0.15">
      <c r="A86">
        <v>900118215</v>
      </c>
      <c r="B86">
        <v>20</v>
      </c>
      <c r="C86" t="s">
        <v>35</v>
      </c>
      <c r="D86">
        <v>712484</v>
      </c>
      <c r="E86" t="s">
        <v>208</v>
      </c>
      <c r="F86" t="s">
        <v>209</v>
      </c>
      <c r="G86">
        <v>1</v>
      </c>
      <c r="H86" t="s">
        <v>38</v>
      </c>
      <c r="I86" t="s">
        <v>52</v>
      </c>
      <c r="J86" t="s">
        <v>53</v>
      </c>
      <c r="K86" s="1"/>
      <c r="L86">
        <v>1</v>
      </c>
      <c r="M86" t="s">
        <v>73</v>
      </c>
      <c r="N86" t="s">
        <v>74</v>
      </c>
      <c r="O86" t="s">
        <v>75</v>
      </c>
      <c r="P86" t="s">
        <v>76</v>
      </c>
      <c r="Q86" t="s">
        <v>57</v>
      </c>
      <c r="R86" t="s">
        <v>223</v>
      </c>
      <c r="S86" t="s">
        <v>64</v>
      </c>
      <c r="T86" t="s">
        <v>64</v>
      </c>
      <c r="U86" t="s">
        <v>48</v>
      </c>
      <c r="V86">
        <v>2696</v>
      </c>
      <c r="W86">
        <v>394</v>
      </c>
      <c r="X86" s="5"/>
      <c r="Z86" s="5"/>
      <c r="AB86" s="5"/>
      <c r="AD86" s="5"/>
      <c r="AF86" s="5"/>
      <c r="AH86" s="5"/>
      <c r="AJ86" s="7" t="s">
        <v>504</v>
      </c>
      <c r="AK86" s="8"/>
      <c r="AL86" s="10" t="str">
        <f t="shared" si="1"/>
        <v>&lt; Vul hiernaast de juiste status en datum in.</v>
      </c>
    </row>
    <row r="87" spans="1:38" x14ac:dyDescent="0.15">
      <c r="A87">
        <v>900118217</v>
      </c>
      <c r="B87">
        <v>20</v>
      </c>
      <c r="C87" t="s">
        <v>35</v>
      </c>
      <c r="D87">
        <v>712486</v>
      </c>
      <c r="E87" t="s">
        <v>208</v>
      </c>
      <c r="F87" t="s">
        <v>209</v>
      </c>
      <c r="G87">
        <v>1</v>
      </c>
      <c r="H87" t="s">
        <v>38</v>
      </c>
      <c r="I87" t="s">
        <v>52</v>
      </c>
      <c r="J87" t="s">
        <v>53</v>
      </c>
      <c r="K87" s="1"/>
      <c r="L87">
        <v>1</v>
      </c>
      <c r="M87" t="s">
        <v>73</v>
      </c>
      <c r="N87" t="s">
        <v>74</v>
      </c>
      <c r="O87" t="s">
        <v>75</v>
      </c>
      <c r="P87" t="s">
        <v>76</v>
      </c>
      <c r="Q87" t="s">
        <v>57</v>
      </c>
      <c r="R87" t="s">
        <v>224</v>
      </c>
      <c r="S87" t="s">
        <v>64</v>
      </c>
      <c r="T87" t="s">
        <v>64</v>
      </c>
      <c r="U87" t="s">
        <v>48</v>
      </c>
      <c r="V87">
        <v>2696</v>
      </c>
      <c r="W87">
        <v>394</v>
      </c>
      <c r="X87" s="5"/>
      <c r="Z87" s="5"/>
      <c r="AB87" s="5"/>
      <c r="AD87" s="5"/>
      <c r="AF87" s="5"/>
      <c r="AH87" s="5"/>
      <c r="AJ87" s="7" t="s">
        <v>504</v>
      </c>
      <c r="AK87" s="8"/>
      <c r="AL87" s="10" t="str">
        <f t="shared" si="1"/>
        <v>&lt; Vul hiernaast de juiste status en datum in.</v>
      </c>
    </row>
    <row r="88" spans="1:38" x14ac:dyDescent="0.15">
      <c r="A88">
        <v>900118216</v>
      </c>
      <c r="B88">
        <v>20</v>
      </c>
      <c r="C88" t="s">
        <v>35</v>
      </c>
      <c r="D88">
        <v>712485</v>
      </c>
      <c r="E88" t="s">
        <v>208</v>
      </c>
      <c r="F88" t="s">
        <v>209</v>
      </c>
      <c r="G88">
        <v>1</v>
      </c>
      <c r="H88" t="s">
        <v>38</v>
      </c>
      <c r="I88" t="s">
        <v>52</v>
      </c>
      <c r="J88" t="s">
        <v>53</v>
      </c>
      <c r="K88" s="1"/>
      <c r="L88">
        <v>1</v>
      </c>
      <c r="M88" t="s">
        <v>73</v>
      </c>
      <c r="N88" t="s">
        <v>74</v>
      </c>
      <c r="O88" t="s">
        <v>75</v>
      </c>
      <c r="P88" t="s">
        <v>76</v>
      </c>
      <c r="Q88" t="s">
        <v>57</v>
      </c>
      <c r="R88" t="s">
        <v>224</v>
      </c>
      <c r="S88" t="s">
        <v>64</v>
      </c>
      <c r="T88" t="s">
        <v>64</v>
      </c>
      <c r="U88" t="s">
        <v>48</v>
      </c>
      <c r="V88">
        <v>2696</v>
      </c>
      <c r="W88">
        <v>394</v>
      </c>
      <c r="X88" s="5"/>
      <c r="Z88" s="5"/>
      <c r="AB88" s="5"/>
      <c r="AD88" s="5"/>
      <c r="AF88" s="5"/>
      <c r="AH88" s="5"/>
      <c r="AJ88" s="7" t="s">
        <v>504</v>
      </c>
      <c r="AK88" s="8"/>
      <c r="AL88" s="10" t="str">
        <f t="shared" si="1"/>
        <v>&lt; Vul hiernaast de juiste status en datum in.</v>
      </c>
    </row>
    <row r="89" spans="1:38" x14ac:dyDescent="0.15">
      <c r="A89">
        <v>900118219</v>
      </c>
      <c r="B89">
        <v>20</v>
      </c>
      <c r="C89" t="s">
        <v>35</v>
      </c>
      <c r="D89">
        <v>712487</v>
      </c>
      <c r="E89" t="s">
        <v>208</v>
      </c>
      <c r="F89" t="s">
        <v>209</v>
      </c>
      <c r="G89">
        <v>1</v>
      </c>
      <c r="H89" t="s">
        <v>38</v>
      </c>
      <c r="I89" t="s">
        <v>52</v>
      </c>
      <c r="J89" t="s">
        <v>53</v>
      </c>
      <c r="K89" s="1"/>
      <c r="L89">
        <v>1</v>
      </c>
      <c r="M89" t="s">
        <v>73</v>
      </c>
      <c r="N89" t="s">
        <v>74</v>
      </c>
      <c r="O89" t="s">
        <v>75</v>
      </c>
      <c r="P89" t="s">
        <v>76</v>
      </c>
      <c r="Q89" t="s">
        <v>57</v>
      </c>
      <c r="R89" t="s">
        <v>225</v>
      </c>
      <c r="S89" t="s">
        <v>64</v>
      </c>
      <c r="T89" t="s">
        <v>64</v>
      </c>
      <c r="U89" t="s">
        <v>48</v>
      </c>
      <c r="V89">
        <v>2696</v>
      </c>
      <c r="W89">
        <v>394</v>
      </c>
      <c r="X89" s="5"/>
      <c r="Z89" s="5"/>
      <c r="AB89" s="5"/>
      <c r="AD89" s="5"/>
      <c r="AF89" s="5"/>
      <c r="AH89" s="5"/>
      <c r="AJ89" s="7" t="s">
        <v>504</v>
      </c>
      <c r="AK89" s="8"/>
      <c r="AL89" s="10" t="str">
        <f t="shared" si="1"/>
        <v>&lt; Vul hiernaast de juiste status en datum in.</v>
      </c>
    </row>
    <row r="90" spans="1:38" x14ac:dyDescent="0.15">
      <c r="A90">
        <v>900117758</v>
      </c>
      <c r="B90">
        <v>20</v>
      </c>
      <c r="C90" t="s">
        <v>35</v>
      </c>
      <c r="D90">
        <v>711769</v>
      </c>
      <c r="E90" t="s">
        <v>208</v>
      </c>
      <c r="F90" t="s">
        <v>209</v>
      </c>
      <c r="G90">
        <v>1</v>
      </c>
      <c r="H90" t="s">
        <v>38</v>
      </c>
      <c r="I90" t="s">
        <v>52</v>
      </c>
      <c r="J90" t="s">
        <v>53</v>
      </c>
      <c r="K90" s="1"/>
      <c r="L90">
        <v>1</v>
      </c>
      <c r="M90" t="s">
        <v>73</v>
      </c>
      <c r="N90" t="s">
        <v>74</v>
      </c>
      <c r="O90" t="s">
        <v>75</v>
      </c>
      <c r="P90" t="s">
        <v>76</v>
      </c>
      <c r="Q90" t="s">
        <v>57</v>
      </c>
      <c r="R90" t="s">
        <v>226</v>
      </c>
      <c r="S90" t="s">
        <v>64</v>
      </c>
      <c r="T90" t="s">
        <v>64</v>
      </c>
      <c r="U90" t="s">
        <v>48</v>
      </c>
      <c r="V90">
        <v>2696</v>
      </c>
      <c r="W90">
        <v>394</v>
      </c>
      <c r="X90" s="5"/>
      <c r="Z90" s="5"/>
      <c r="AB90" s="5"/>
      <c r="AD90" s="5"/>
      <c r="AF90" s="5"/>
      <c r="AH90" s="5"/>
      <c r="AJ90" s="7" t="s">
        <v>504</v>
      </c>
      <c r="AK90" s="8"/>
      <c r="AL90" s="10" t="str">
        <f t="shared" si="1"/>
        <v>&lt; Vul hiernaast de juiste status en datum in.</v>
      </c>
    </row>
    <row r="91" spans="1:38" x14ac:dyDescent="0.15">
      <c r="A91">
        <v>900118218</v>
      </c>
      <c r="B91">
        <v>20</v>
      </c>
      <c r="C91" t="s">
        <v>35</v>
      </c>
      <c r="D91">
        <v>712488</v>
      </c>
      <c r="E91" t="s">
        <v>208</v>
      </c>
      <c r="F91" t="s">
        <v>209</v>
      </c>
      <c r="G91">
        <v>1</v>
      </c>
      <c r="H91" t="s">
        <v>38</v>
      </c>
      <c r="I91" t="s">
        <v>52</v>
      </c>
      <c r="J91" t="s">
        <v>53</v>
      </c>
      <c r="K91" s="1"/>
      <c r="L91">
        <v>1</v>
      </c>
      <c r="M91" t="s">
        <v>73</v>
      </c>
      <c r="N91" t="s">
        <v>74</v>
      </c>
      <c r="O91" t="s">
        <v>75</v>
      </c>
      <c r="P91" t="s">
        <v>76</v>
      </c>
      <c r="Q91" t="s">
        <v>57</v>
      </c>
      <c r="R91" t="s">
        <v>227</v>
      </c>
      <c r="S91" t="s">
        <v>64</v>
      </c>
      <c r="T91" t="s">
        <v>64</v>
      </c>
      <c r="U91" t="s">
        <v>48</v>
      </c>
      <c r="V91">
        <v>2696</v>
      </c>
      <c r="W91">
        <v>394</v>
      </c>
      <c r="X91" s="5"/>
      <c r="Z91" s="5"/>
      <c r="AB91" s="5"/>
      <c r="AD91" s="5"/>
      <c r="AF91" s="5"/>
      <c r="AH91" s="5"/>
      <c r="AJ91" s="7" t="s">
        <v>504</v>
      </c>
      <c r="AK91" s="8"/>
      <c r="AL91" s="10" t="str">
        <f t="shared" si="1"/>
        <v>&lt; Vul hiernaast de juiste status en datum in.</v>
      </c>
    </row>
    <row r="92" spans="1:38" x14ac:dyDescent="0.15">
      <c r="A92">
        <v>900049648</v>
      </c>
      <c r="B92">
        <v>20</v>
      </c>
      <c r="C92" t="s">
        <v>35</v>
      </c>
      <c r="D92">
        <v>15886</v>
      </c>
      <c r="E92" t="s">
        <v>208</v>
      </c>
      <c r="F92" t="s">
        <v>209</v>
      </c>
      <c r="G92">
        <v>1</v>
      </c>
      <c r="H92" t="s">
        <v>38</v>
      </c>
      <c r="I92" t="s">
        <v>52</v>
      </c>
      <c r="J92" t="s">
        <v>53</v>
      </c>
      <c r="K92" s="1">
        <v>42163</v>
      </c>
      <c r="L92">
        <v>1</v>
      </c>
      <c r="M92" t="s">
        <v>73</v>
      </c>
      <c r="N92" t="s">
        <v>74</v>
      </c>
      <c r="O92" t="s">
        <v>75</v>
      </c>
      <c r="P92" t="s">
        <v>76</v>
      </c>
      <c r="Q92" t="s">
        <v>57</v>
      </c>
      <c r="R92" t="s">
        <v>82</v>
      </c>
      <c r="S92" t="s">
        <v>64</v>
      </c>
      <c r="T92" t="s">
        <v>64</v>
      </c>
      <c r="U92" t="s">
        <v>48</v>
      </c>
      <c r="V92">
        <v>2696</v>
      </c>
      <c r="W92">
        <v>394</v>
      </c>
      <c r="X92" s="5"/>
      <c r="Z92" s="5"/>
      <c r="AA92" s="6">
        <v>0</v>
      </c>
      <c r="AB92" s="5">
        <v>0</v>
      </c>
      <c r="AC92" s="6">
        <v>1</v>
      </c>
      <c r="AD92" s="5">
        <v>0</v>
      </c>
      <c r="AE92" s="6">
        <v>0</v>
      </c>
      <c r="AF92" s="5"/>
      <c r="AH92" s="5"/>
      <c r="AJ92" s="7" t="s">
        <v>504</v>
      </c>
      <c r="AK92" s="8"/>
      <c r="AL92" s="10" t="str">
        <f t="shared" si="1"/>
        <v>&lt; Vul hiernaast de juiste status en datum in.</v>
      </c>
    </row>
    <row r="93" spans="1:38" x14ac:dyDescent="0.15">
      <c r="A93">
        <v>900049649</v>
      </c>
      <c r="B93">
        <v>20</v>
      </c>
      <c r="C93" t="s">
        <v>35</v>
      </c>
      <c r="D93">
        <v>15887</v>
      </c>
      <c r="E93" t="s">
        <v>208</v>
      </c>
      <c r="F93" t="s">
        <v>209</v>
      </c>
      <c r="G93">
        <v>1</v>
      </c>
      <c r="H93" t="s">
        <v>38</v>
      </c>
      <c r="I93" t="s">
        <v>52</v>
      </c>
      <c r="J93" t="s">
        <v>53</v>
      </c>
      <c r="K93" s="1">
        <v>42163</v>
      </c>
      <c r="L93">
        <v>1</v>
      </c>
      <c r="M93" t="s">
        <v>73</v>
      </c>
      <c r="N93" t="s">
        <v>74</v>
      </c>
      <c r="O93" t="s">
        <v>75</v>
      </c>
      <c r="P93" t="s">
        <v>76</v>
      </c>
      <c r="Q93" t="s">
        <v>57</v>
      </c>
      <c r="R93" t="s">
        <v>82</v>
      </c>
      <c r="S93" t="s">
        <v>64</v>
      </c>
      <c r="T93" t="s">
        <v>64</v>
      </c>
      <c r="U93" t="s">
        <v>48</v>
      </c>
      <c r="V93">
        <v>2696</v>
      </c>
      <c r="W93">
        <v>394</v>
      </c>
      <c r="X93" s="5"/>
      <c r="Z93" s="5"/>
      <c r="AA93" s="6">
        <v>0</v>
      </c>
      <c r="AB93" s="5">
        <v>0</v>
      </c>
      <c r="AC93" s="6">
        <v>1</v>
      </c>
      <c r="AD93" s="5">
        <v>0</v>
      </c>
      <c r="AE93" s="6">
        <v>0</v>
      </c>
      <c r="AF93" s="5"/>
      <c r="AH93" s="5"/>
      <c r="AJ93" s="7" t="s">
        <v>504</v>
      </c>
      <c r="AK93" s="8"/>
      <c r="AL93" s="10" t="str">
        <f t="shared" si="1"/>
        <v>&lt; Vul hiernaast de juiste status en datum in.</v>
      </c>
    </row>
    <row r="94" spans="1:38" x14ac:dyDescent="0.15">
      <c r="A94">
        <v>900049652</v>
      </c>
      <c r="B94">
        <v>20</v>
      </c>
      <c r="C94" t="s">
        <v>35</v>
      </c>
      <c r="D94">
        <v>15888</v>
      </c>
      <c r="E94" t="s">
        <v>208</v>
      </c>
      <c r="F94" t="s">
        <v>209</v>
      </c>
      <c r="G94">
        <v>1</v>
      </c>
      <c r="H94" t="s">
        <v>38</v>
      </c>
      <c r="I94" t="s">
        <v>52</v>
      </c>
      <c r="J94" t="s">
        <v>53</v>
      </c>
      <c r="K94" s="1">
        <v>42153</v>
      </c>
      <c r="L94">
        <v>1</v>
      </c>
      <c r="M94" t="s">
        <v>228</v>
      </c>
      <c r="N94" t="s">
        <v>229</v>
      </c>
      <c r="O94" t="s">
        <v>230</v>
      </c>
      <c r="P94" t="s">
        <v>181</v>
      </c>
      <c r="Q94" t="s">
        <v>57</v>
      </c>
      <c r="R94" t="s">
        <v>231</v>
      </c>
      <c r="S94" t="s">
        <v>58</v>
      </c>
      <c r="T94" t="s">
        <v>58</v>
      </c>
      <c r="U94" t="s">
        <v>48</v>
      </c>
      <c r="V94">
        <v>2696</v>
      </c>
      <c r="W94">
        <v>394</v>
      </c>
      <c r="X94" s="5"/>
      <c r="Z94" s="5">
        <v>0</v>
      </c>
      <c r="AA94" s="6">
        <v>0</v>
      </c>
      <c r="AB94" s="5">
        <v>1</v>
      </c>
      <c r="AC94" s="6">
        <v>0</v>
      </c>
      <c r="AD94" s="5">
        <v>0</v>
      </c>
      <c r="AF94" s="5"/>
      <c r="AH94" s="5"/>
      <c r="AJ94" s="7" t="s">
        <v>504</v>
      </c>
      <c r="AK94" s="8"/>
      <c r="AL94" s="10" t="str">
        <f t="shared" si="1"/>
        <v>&lt; Vul hiernaast de juiste status en datum in.</v>
      </c>
    </row>
    <row r="95" spans="1:38" x14ac:dyDescent="0.15">
      <c r="A95">
        <v>900049656</v>
      </c>
      <c r="B95">
        <v>20</v>
      </c>
      <c r="C95" t="s">
        <v>35</v>
      </c>
      <c r="D95">
        <v>698083</v>
      </c>
      <c r="E95" t="s">
        <v>208</v>
      </c>
      <c r="F95" t="s">
        <v>209</v>
      </c>
      <c r="G95">
        <v>1</v>
      </c>
      <c r="H95" t="s">
        <v>38</v>
      </c>
      <c r="I95" t="s">
        <v>52</v>
      </c>
      <c r="J95" t="s">
        <v>53</v>
      </c>
      <c r="K95" s="1">
        <v>42147</v>
      </c>
      <c r="L95">
        <v>1</v>
      </c>
      <c r="M95" t="s">
        <v>78</v>
      </c>
      <c r="N95" t="s">
        <v>79</v>
      </c>
      <c r="O95" t="s">
        <v>83</v>
      </c>
      <c r="P95" t="s">
        <v>84</v>
      </c>
      <c r="Q95" t="s">
        <v>57</v>
      </c>
      <c r="R95" t="s">
        <v>85</v>
      </c>
      <c r="S95" t="s">
        <v>64</v>
      </c>
      <c r="T95" t="s">
        <v>64</v>
      </c>
      <c r="U95" t="s">
        <v>48</v>
      </c>
      <c r="V95">
        <v>2696</v>
      </c>
      <c r="W95">
        <v>394</v>
      </c>
      <c r="X95" s="5"/>
      <c r="Z95" s="5">
        <v>0</v>
      </c>
      <c r="AA95" s="6">
        <v>0</v>
      </c>
      <c r="AB95" s="5">
        <v>1</v>
      </c>
      <c r="AC95" s="6">
        <v>0</v>
      </c>
      <c r="AD95" s="5">
        <v>0</v>
      </c>
      <c r="AF95" s="5"/>
      <c r="AH95" s="5"/>
      <c r="AJ95" s="7" t="s">
        <v>504</v>
      </c>
      <c r="AK95" s="8"/>
      <c r="AL95" s="10" t="str">
        <f t="shared" si="1"/>
        <v>&lt; Vul hiernaast de juiste status en datum in.</v>
      </c>
    </row>
    <row r="96" spans="1:38" x14ac:dyDescent="0.15">
      <c r="A96">
        <v>900049667</v>
      </c>
      <c r="B96">
        <v>20</v>
      </c>
      <c r="C96" t="s">
        <v>35</v>
      </c>
      <c r="D96">
        <v>15889</v>
      </c>
      <c r="E96" t="s">
        <v>208</v>
      </c>
      <c r="F96" t="s">
        <v>209</v>
      </c>
      <c r="G96">
        <v>1</v>
      </c>
      <c r="H96" t="s">
        <v>38</v>
      </c>
      <c r="I96" t="s">
        <v>52</v>
      </c>
      <c r="J96" t="s">
        <v>53</v>
      </c>
      <c r="K96" s="1">
        <v>42130</v>
      </c>
      <c r="L96">
        <v>1</v>
      </c>
      <c r="M96" t="s">
        <v>78</v>
      </c>
      <c r="N96" t="s">
        <v>79</v>
      </c>
      <c r="O96" t="s">
        <v>232</v>
      </c>
      <c r="P96" t="s">
        <v>233</v>
      </c>
      <c r="Q96" t="s">
        <v>45</v>
      </c>
      <c r="R96" t="s">
        <v>234</v>
      </c>
      <c r="S96" t="s">
        <v>64</v>
      </c>
      <c r="T96" t="s">
        <v>64</v>
      </c>
      <c r="U96" t="s">
        <v>48</v>
      </c>
      <c r="V96">
        <v>2696</v>
      </c>
      <c r="W96">
        <v>394</v>
      </c>
      <c r="X96" s="5"/>
      <c r="Z96" s="5">
        <v>0</v>
      </c>
      <c r="AA96" s="6">
        <v>0</v>
      </c>
      <c r="AB96" s="5">
        <v>1</v>
      </c>
      <c r="AC96" s="6">
        <v>0</v>
      </c>
      <c r="AD96" s="5">
        <v>0</v>
      </c>
      <c r="AF96" s="5"/>
      <c r="AH96" s="5"/>
      <c r="AJ96" s="7" t="s">
        <v>504</v>
      </c>
      <c r="AK96" s="8"/>
      <c r="AL96" s="10" t="str">
        <f t="shared" si="1"/>
        <v>&lt; Vul hiernaast de juiste status en datum in.</v>
      </c>
    </row>
    <row r="97" spans="1:38" x14ac:dyDescent="0.15">
      <c r="A97">
        <v>900112903</v>
      </c>
      <c r="B97">
        <v>20</v>
      </c>
      <c r="C97" t="s">
        <v>35</v>
      </c>
      <c r="D97">
        <v>673068</v>
      </c>
      <c r="E97" t="s">
        <v>208</v>
      </c>
      <c r="F97" t="s">
        <v>209</v>
      </c>
      <c r="G97">
        <v>1</v>
      </c>
      <c r="H97" t="s">
        <v>38</v>
      </c>
      <c r="I97" t="s">
        <v>52</v>
      </c>
      <c r="J97" t="s">
        <v>53</v>
      </c>
      <c r="K97" s="1">
        <v>42136</v>
      </c>
      <c r="L97">
        <v>1</v>
      </c>
      <c r="M97" t="s">
        <v>78</v>
      </c>
      <c r="N97" t="s">
        <v>79</v>
      </c>
      <c r="O97" t="s">
        <v>235</v>
      </c>
      <c r="P97" t="s">
        <v>236</v>
      </c>
      <c r="Q97" t="s">
        <v>57</v>
      </c>
      <c r="R97" t="s">
        <v>77</v>
      </c>
      <c r="S97" t="s">
        <v>64</v>
      </c>
      <c r="T97" t="s">
        <v>64</v>
      </c>
      <c r="U97" t="s">
        <v>48</v>
      </c>
      <c r="V97">
        <v>2696</v>
      </c>
      <c r="W97">
        <v>394</v>
      </c>
      <c r="X97" s="5"/>
      <c r="Z97" s="5">
        <v>0</v>
      </c>
      <c r="AA97" s="6">
        <v>0</v>
      </c>
      <c r="AB97" s="5">
        <v>1</v>
      </c>
      <c r="AC97" s="6">
        <v>0</v>
      </c>
      <c r="AD97" s="5">
        <v>0</v>
      </c>
      <c r="AF97" s="5"/>
      <c r="AH97" s="5"/>
      <c r="AJ97" s="7" t="s">
        <v>504</v>
      </c>
      <c r="AK97" s="8"/>
      <c r="AL97" s="10" t="str">
        <f t="shared" si="1"/>
        <v>&lt; Vul hiernaast de juiste status en datum in.</v>
      </c>
    </row>
    <row r="98" spans="1:38" x14ac:dyDescent="0.15">
      <c r="A98">
        <v>900112904</v>
      </c>
      <c r="B98">
        <v>20</v>
      </c>
      <c r="C98" t="s">
        <v>35</v>
      </c>
      <c r="D98">
        <v>673069</v>
      </c>
      <c r="E98" t="s">
        <v>208</v>
      </c>
      <c r="F98" t="s">
        <v>209</v>
      </c>
      <c r="G98">
        <v>1</v>
      </c>
      <c r="H98" t="s">
        <v>38</v>
      </c>
      <c r="I98" t="s">
        <v>52</v>
      </c>
      <c r="J98" t="s">
        <v>53</v>
      </c>
      <c r="K98" s="1">
        <v>42136</v>
      </c>
      <c r="L98">
        <v>1</v>
      </c>
      <c r="M98" t="s">
        <v>78</v>
      </c>
      <c r="N98" t="s">
        <v>79</v>
      </c>
      <c r="O98" t="s">
        <v>235</v>
      </c>
      <c r="P98" t="s">
        <v>236</v>
      </c>
      <c r="Q98" t="s">
        <v>57</v>
      </c>
      <c r="R98" t="s">
        <v>127</v>
      </c>
      <c r="S98" t="s">
        <v>64</v>
      </c>
      <c r="T98" t="s">
        <v>64</v>
      </c>
      <c r="U98" t="s">
        <v>48</v>
      </c>
      <c r="V98">
        <v>2696</v>
      </c>
      <c r="W98">
        <v>394</v>
      </c>
      <c r="X98" s="5"/>
      <c r="Z98" s="5">
        <v>0</v>
      </c>
      <c r="AA98" s="6">
        <v>0</v>
      </c>
      <c r="AB98" s="5">
        <v>1</v>
      </c>
      <c r="AC98" s="6">
        <v>0</v>
      </c>
      <c r="AD98" s="5">
        <v>0</v>
      </c>
      <c r="AF98" s="5"/>
      <c r="AH98" s="5"/>
      <c r="AJ98" s="7" t="s">
        <v>504</v>
      </c>
      <c r="AK98" s="8"/>
      <c r="AL98" s="10" t="str">
        <f t="shared" si="1"/>
        <v>&lt; Vul hiernaast de juiste status en datum in.</v>
      </c>
    </row>
    <row r="99" spans="1:38" x14ac:dyDescent="0.15">
      <c r="A99">
        <v>900106723</v>
      </c>
      <c r="B99">
        <v>20</v>
      </c>
      <c r="C99" t="s">
        <v>35</v>
      </c>
      <c r="D99">
        <v>60697</v>
      </c>
      <c r="E99" t="s">
        <v>208</v>
      </c>
      <c r="F99" t="s">
        <v>209</v>
      </c>
      <c r="G99">
        <v>1</v>
      </c>
      <c r="H99" t="s">
        <v>38</v>
      </c>
      <c r="I99" t="s">
        <v>52</v>
      </c>
      <c r="J99" t="s">
        <v>53</v>
      </c>
      <c r="K99" s="1">
        <v>42146</v>
      </c>
      <c r="L99">
        <v>1</v>
      </c>
      <c r="M99" t="s">
        <v>78</v>
      </c>
      <c r="N99" t="s">
        <v>79</v>
      </c>
      <c r="O99" t="s">
        <v>237</v>
      </c>
      <c r="P99" t="s">
        <v>238</v>
      </c>
      <c r="Q99" t="s">
        <v>57</v>
      </c>
      <c r="R99" t="s">
        <v>63</v>
      </c>
      <c r="S99" t="s">
        <v>64</v>
      </c>
      <c r="T99" t="s">
        <v>64</v>
      </c>
      <c r="U99" t="s">
        <v>48</v>
      </c>
      <c r="V99">
        <v>2696</v>
      </c>
      <c r="W99">
        <v>394</v>
      </c>
      <c r="X99" s="5"/>
      <c r="Z99" s="5">
        <v>0</v>
      </c>
      <c r="AA99" s="6">
        <v>0</v>
      </c>
      <c r="AB99" s="5">
        <v>1</v>
      </c>
      <c r="AC99" s="6">
        <v>0</v>
      </c>
      <c r="AD99" s="5">
        <v>0</v>
      </c>
      <c r="AF99" s="5"/>
      <c r="AH99" s="5"/>
      <c r="AJ99" s="7" t="s">
        <v>504</v>
      </c>
      <c r="AK99" s="8"/>
      <c r="AL99" s="10" t="str">
        <f t="shared" si="1"/>
        <v>&lt; Vul hiernaast de juiste status en datum in.</v>
      </c>
    </row>
    <row r="100" spans="1:38" x14ac:dyDescent="0.15">
      <c r="A100">
        <v>900116144</v>
      </c>
      <c r="B100">
        <v>20</v>
      </c>
      <c r="C100" t="s">
        <v>35</v>
      </c>
      <c r="D100">
        <v>707861</v>
      </c>
      <c r="E100" t="s">
        <v>208</v>
      </c>
      <c r="F100" t="s">
        <v>209</v>
      </c>
      <c r="G100">
        <v>1</v>
      </c>
      <c r="H100" t="s">
        <v>38</v>
      </c>
      <c r="I100" t="s">
        <v>52</v>
      </c>
      <c r="J100" t="s">
        <v>53</v>
      </c>
      <c r="K100" s="1">
        <v>42150</v>
      </c>
      <c r="L100">
        <v>1</v>
      </c>
      <c r="M100" t="s">
        <v>78</v>
      </c>
      <c r="N100" t="s">
        <v>79</v>
      </c>
      <c r="O100" t="s">
        <v>239</v>
      </c>
      <c r="P100" t="s">
        <v>240</v>
      </c>
      <c r="Q100" t="s">
        <v>57</v>
      </c>
      <c r="R100" t="s">
        <v>45</v>
      </c>
      <c r="S100" t="s">
        <v>64</v>
      </c>
      <c r="T100" t="s">
        <v>64</v>
      </c>
      <c r="U100" t="s">
        <v>48</v>
      </c>
      <c r="V100">
        <v>2696</v>
      </c>
      <c r="W100">
        <v>394</v>
      </c>
      <c r="X100" s="5"/>
      <c r="Z100" s="5">
        <v>0</v>
      </c>
      <c r="AA100" s="6">
        <v>0</v>
      </c>
      <c r="AB100" s="5">
        <v>1</v>
      </c>
      <c r="AC100" s="6">
        <v>0</v>
      </c>
      <c r="AD100" s="5">
        <v>0</v>
      </c>
      <c r="AF100" s="5"/>
      <c r="AH100" s="5"/>
      <c r="AJ100" s="7" t="s">
        <v>504</v>
      </c>
      <c r="AK100" s="8"/>
      <c r="AL100" s="10" t="str">
        <f t="shared" si="1"/>
        <v>&lt; Vul hiernaast de juiste status en datum in.</v>
      </c>
    </row>
    <row r="101" spans="1:38" x14ac:dyDescent="0.15">
      <c r="A101">
        <v>900116143</v>
      </c>
      <c r="B101">
        <v>20</v>
      </c>
      <c r="C101" t="s">
        <v>35</v>
      </c>
      <c r="D101">
        <v>707862</v>
      </c>
      <c r="E101" t="s">
        <v>208</v>
      </c>
      <c r="F101" t="s">
        <v>209</v>
      </c>
      <c r="G101">
        <v>1</v>
      </c>
      <c r="H101" t="s">
        <v>38</v>
      </c>
      <c r="I101" t="s">
        <v>52</v>
      </c>
      <c r="J101" t="s">
        <v>53</v>
      </c>
      <c r="K101" s="1">
        <v>42150</v>
      </c>
      <c r="L101">
        <v>1</v>
      </c>
      <c r="M101" t="s">
        <v>78</v>
      </c>
      <c r="N101" t="s">
        <v>79</v>
      </c>
      <c r="O101" t="s">
        <v>241</v>
      </c>
      <c r="P101" t="s">
        <v>242</v>
      </c>
      <c r="Q101" t="s">
        <v>57</v>
      </c>
      <c r="R101" t="s">
        <v>45</v>
      </c>
      <c r="S101" t="s">
        <v>64</v>
      </c>
      <c r="T101" t="s">
        <v>64</v>
      </c>
      <c r="U101" t="s">
        <v>48</v>
      </c>
      <c r="V101">
        <v>2696</v>
      </c>
      <c r="W101">
        <v>394</v>
      </c>
      <c r="X101" s="5"/>
      <c r="Z101" s="5">
        <v>0</v>
      </c>
      <c r="AA101" s="6">
        <v>0</v>
      </c>
      <c r="AB101" s="5">
        <v>1</v>
      </c>
      <c r="AC101" s="6">
        <v>0</v>
      </c>
      <c r="AD101" s="5">
        <v>0</v>
      </c>
      <c r="AF101" s="5"/>
      <c r="AH101" s="5"/>
      <c r="AJ101" s="7" t="s">
        <v>504</v>
      </c>
      <c r="AK101" s="8"/>
      <c r="AL101" s="10" t="str">
        <f t="shared" si="1"/>
        <v>&lt; Vul hiernaast de juiste status en datum in.</v>
      </c>
    </row>
    <row r="102" spans="1:38" x14ac:dyDescent="0.15">
      <c r="A102">
        <v>900116145</v>
      </c>
      <c r="B102">
        <v>20</v>
      </c>
      <c r="C102" t="s">
        <v>35</v>
      </c>
      <c r="D102">
        <v>707863</v>
      </c>
      <c r="E102" t="s">
        <v>208</v>
      </c>
      <c r="F102" t="s">
        <v>209</v>
      </c>
      <c r="G102">
        <v>1</v>
      </c>
      <c r="H102" t="s">
        <v>38</v>
      </c>
      <c r="I102" t="s">
        <v>52</v>
      </c>
      <c r="J102" t="s">
        <v>53</v>
      </c>
      <c r="K102" s="1">
        <v>42150</v>
      </c>
      <c r="L102">
        <v>1</v>
      </c>
      <c r="M102" t="s">
        <v>78</v>
      </c>
      <c r="N102" t="s">
        <v>79</v>
      </c>
      <c r="O102" t="s">
        <v>243</v>
      </c>
      <c r="P102" t="s">
        <v>244</v>
      </c>
      <c r="Q102" t="s">
        <v>57</v>
      </c>
      <c r="R102" t="s">
        <v>45</v>
      </c>
      <c r="S102" t="s">
        <v>64</v>
      </c>
      <c r="T102" t="s">
        <v>64</v>
      </c>
      <c r="U102" t="s">
        <v>48</v>
      </c>
      <c r="V102">
        <v>2696</v>
      </c>
      <c r="W102">
        <v>394</v>
      </c>
      <c r="X102" s="5"/>
      <c r="Z102" s="5">
        <v>0</v>
      </c>
      <c r="AA102" s="6">
        <v>0</v>
      </c>
      <c r="AB102" s="5">
        <v>1</v>
      </c>
      <c r="AC102" s="6">
        <v>0</v>
      </c>
      <c r="AD102" s="5">
        <v>0</v>
      </c>
      <c r="AF102" s="5"/>
      <c r="AH102" s="5"/>
      <c r="AJ102" s="7" t="s">
        <v>504</v>
      </c>
      <c r="AK102" s="8"/>
      <c r="AL102" s="10" t="str">
        <f t="shared" si="1"/>
        <v>&lt; Vul hiernaast de juiste status en datum in.</v>
      </c>
    </row>
    <row r="103" spans="1:38" x14ac:dyDescent="0.15">
      <c r="A103">
        <v>900116146</v>
      </c>
      <c r="B103">
        <v>20</v>
      </c>
      <c r="C103" t="s">
        <v>35</v>
      </c>
      <c r="D103">
        <v>707864</v>
      </c>
      <c r="E103" t="s">
        <v>208</v>
      </c>
      <c r="F103" t="s">
        <v>209</v>
      </c>
      <c r="G103">
        <v>1</v>
      </c>
      <c r="H103" t="s">
        <v>38</v>
      </c>
      <c r="I103" t="s">
        <v>52</v>
      </c>
      <c r="J103" t="s">
        <v>53</v>
      </c>
      <c r="K103" s="1">
        <v>42150</v>
      </c>
      <c r="L103">
        <v>1</v>
      </c>
      <c r="M103" t="s">
        <v>78</v>
      </c>
      <c r="N103" t="s">
        <v>79</v>
      </c>
      <c r="O103" t="s">
        <v>245</v>
      </c>
      <c r="P103" t="s">
        <v>246</v>
      </c>
      <c r="Q103" t="s">
        <v>57</v>
      </c>
      <c r="R103" t="s">
        <v>45</v>
      </c>
      <c r="S103" t="s">
        <v>64</v>
      </c>
      <c r="T103" t="s">
        <v>64</v>
      </c>
      <c r="U103" t="s">
        <v>48</v>
      </c>
      <c r="V103">
        <v>2696</v>
      </c>
      <c r="W103">
        <v>394</v>
      </c>
      <c r="X103" s="5"/>
      <c r="Z103" s="5">
        <v>0</v>
      </c>
      <c r="AA103" s="6">
        <v>0</v>
      </c>
      <c r="AB103" s="5">
        <v>1</v>
      </c>
      <c r="AC103" s="6">
        <v>0</v>
      </c>
      <c r="AD103" s="5">
        <v>0</v>
      </c>
      <c r="AF103" s="5"/>
      <c r="AH103" s="5"/>
      <c r="AJ103" s="7" t="s">
        <v>504</v>
      </c>
      <c r="AK103" s="8"/>
      <c r="AL103" s="10" t="str">
        <f t="shared" si="1"/>
        <v>&lt; Vul hiernaast de juiste status en datum in.</v>
      </c>
    </row>
    <row r="104" spans="1:38" x14ac:dyDescent="0.15">
      <c r="A104">
        <v>900116147</v>
      </c>
      <c r="B104">
        <v>20</v>
      </c>
      <c r="C104" t="s">
        <v>35</v>
      </c>
      <c r="D104">
        <v>707865</v>
      </c>
      <c r="E104" t="s">
        <v>208</v>
      </c>
      <c r="F104" t="s">
        <v>209</v>
      </c>
      <c r="G104">
        <v>1</v>
      </c>
      <c r="H104" t="s">
        <v>38</v>
      </c>
      <c r="I104" t="s">
        <v>52</v>
      </c>
      <c r="J104" t="s">
        <v>53</v>
      </c>
      <c r="K104" s="1">
        <v>42150</v>
      </c>
      <c r="L104">
        <v>1</v>
      </c>
      <c r="M104" t="s">
        <v>78</v>
      </c>
      <c r="N104" t="s">
        <v>79</v>
      </c>
      <c r="O104" t="s">
        <v>247</v>
      </c>
      <c r="P104" t="s">
        <v>248</v>
      </c>
      <c r="Q104" t="s">
        <v>57</v>
      </c>
      <c r="R104" t="s">
        <v>45</v>
      </c>
      <c r="S104" t="s">
        <v>64</v>
      </c>
      <c r="T104" t="s">
        <v>64</v>
      </c>
      <c r="U104" t="s">
        <v>48</v>
      </c>
      <c r="V104">
        <v>2696</v>
      </c>
      <c r="W104">
        <v>394</v>
      </c>
      <c r="X104" s="5"/>
      <c r="Z104" s="5">
        <v>0</v>
      </c>
      <c r="AA104" s="6">
        <v>0</v>
      </c>
      <c r="AB104" s="5">
        <v>1</v>
      </c>
      <c r="AC104" s="6">
        <v>0</v>
      </c>
      <c r="AD104" s="5">
        <v>0</v>
      </c>
      <c r="AF104" s="5"/>
      <c r="AH104" s="5"/>
      <c r="AJ104" s="7" t="s">
        <v>504</v>
      </c>
      <c r="AK104" s="8"/>
      <c r="AL104" s="10" t="str">
        <f t="shared" si="1"/>
        <v>&lt; Vul hiernaast de juiste status en datum in.</v>
      </c>
    </row>
    <row r="105" spans="1:38" x14ac:dyDescent="0.15">
      <c r="A105">
        <v>900116148</v>
      </c>
      <c r="B105">
        <v>20</v>
      </c>
      <c r="C105" t="s">
        <v>35</v>
      </c>
      <c r="D105">
        <v>707866</v>
      </c>
      <c r="E105" t="s">
        <v>208</v>
      </c>
      <c r="F105" t="s">
        <v>209</v>
      </c>
      <c r="G105">
        <v>1</v>
      </c>
      <c r="H105" t="s">
        <v>38</v>
      </c>
      <c r="I105" t="s">
        <v>52</v>
      </c>
      <c r="J105" t="s">
        <v>53</v>
      </c>
      <c r="K105" s="1">
        <v>42150</v>
      </c>
      <c r="L105">
        <v>1</v>
      </c>
      <c r="M105" t="s">
        <v>78</v>
      </c>
      <c r="N105" t="s">
        <v>79</v>
      </c>
      <c r="O105" t="s">
        <v>249</v>
      </c>
      <c r="P105" t="s">
        <v>250</v>
      </c>
      <c r="Q105" t="s">
        <v>57</v>
      </c>
      <c r="R105" t="s">
        <v>45</v>
      </c>
      <c r="S105" t="s">
        <v>64</v>
      </c>
      <c r="T105" t="s">
        <v>64</v>
      </c>
      <c r="U105" t="s">
        <v>48</v>
      </c>
      <c r="V105">
        <v>2696</v>
      </c>
      <c r="W105">
        <v>394</v>
      </c>
      <c r="X105" s="5"/>
      <c r="Z105" s="5">
        <v>0</v>
      </c>
      <c r="AA105" s="6">
        <v>0</v>
      </c>
      <c r="AB105" s="5">
        <v>1</v>
      </c>
      <c r="AC105" s="6">
        <v>0</v>
      </c>
      <c r="AD105" s="5">
        <v>0</v>
      </c>
      <c r="AF105" s="5"/>
      <c r="AH105" s="5"/>
      <c r="AJ105" s="7" t="s">
        <v>504</v>
      </c>
      <c r="AK105" s="8"/>
      <c r="AL105" s="10" t="str">
        <f t="shared" si="1"/>
        <v>&lt; Vul hiernaast de juiste status en datum in.</v>
      </c>
    </row>
    <row r="106" spans="1:38" x14ac:dyDescent="0.15">
      <c r="A106">
        <v>900116149</v>
      </c>
      <c r="B106">
        <v>20</v>
      </c>
      <c r="C106" t="s">
        <v>35</v>
      </c>
      <c r="D106">
        <v>707867</v>
      </c>
      <c r="E106" t="s">
        <v>208</v>
      </c>
      <c r="F106" t="s">
        <v>209</v>
      </c>
      <c r="G106">
        <v>1</v>
      </c>
      <c r="H106" t="s">
        <v>38</v>
      </c>
      <c r="I106" t="s">
        <v>52</v>
      </c>
      <c r="J106" t="s">
        <v>53</v>
      </c>
      <c r="K106" s="1">
        <v>42150</v>
      </c>
      <c r="L106">
        <v>1</v>
      </c>
      <c r="M106" t="s">
        <v>78</v>
      </c>
      <c r="N106" t="s">
        <v>79</v>
      </c>
      <c r="O106" t="s">
        <v>251</v>
      </c>
      <c r="P106" t="s">
        <v>252</v>
      </c>
      <c r="Q106" t="s">
        <v>57</v>
      </c>
      <c r="R106" t="s">
        <v>45</v>
      </c>
      <c r="S106" t="s">
        <v>64</v>
      </c>
      <c r="T106" t="s">
        <v>64</v>
      </c>
      <c r="U106" t="s">
        <v>48</v>
      </c>
      <c r="V106">
        <v>2696</v>
      </c>
      <c r="W106">
        <v>394</v>
      </c>
      <c r="X106" s="5"/>
      <c r="Z106" s="5">
        <v>0</v>
      </c>
      <c r="AA106" s="6">
        <v>0</v>
      </c>
      <c r="AB106" s="5">
        <v>1</v>
      </c>
      <c r="AC106" s="6">
        <v>0</v>
      </c>
      <c r="AD106" s="5">
        <v>0</v>
      </c>
      <c r="AF106" s="5"/>
      <c r="AH106" s="5"/>
      <c r="AJ106" s="7" t="s">
        <v>504</v>
      </c>
      <c r="AK106" s="8"/>
      <c r="AL106" s="10" t="str">
        <f t="shared" si="1"/>
        <v>&lt; Vul hiernaast de juiste status en datum in.</v>
      </c>
    </row>
    <row r="107" spans="1:38" x14ac:dyDescent="0.15">
      <c r="A107">
        <v>900116150</v>
      </c>
      <c r="B107">
        <v>20</v>
      </c>
      <c r="C107" t="s">
        <v>35</v>
      </c>
      <c r="D107">
        <v>707868</v>
      </c>
      <c r="E107" t="s">
        <v>208</v>
      </c>
      <c r="F107" t="s">
        <v>209</v>
      </c>
      <c r="G107">
        <v>1</v>
      </c>
      <c r="H107" t="s">
        <v>38</v>
      </c>
      <c r="I107" t="s">
        <v>52</v>
      </c>
      <c r="J107" t="s">
        <v>53</v>
      </c>
      <c r="K107" s="1">
        <v>42150</v>
      </c>
      <c r="L107">
        <v>1</v>
      </c>
      <c r="M107" t="s">
        <v>78</v>
      </c>
      <c r="N107" t="s">
        <v>79</v>
      </c>
      <c r="O107" t="s">
        <v>253</v>
      </c>
      <c r="P107" t="s">
        <v>254</v>
      </c>
      <c r="Q107" t="s">
        <v>57</v>
      </c>
      <c r="R107" t="s">
        <v>45</v>
      </c>
      <c r="S107" t="s">
        <v>64</v>
      </c>
      <c r="T107" t="s">
        <v>64</v>
      </c>
      <c r="U107" t="s">
        <v>48</v>
      </c>
      <c r="V107">
        <v>2696</v>
      </c>
      <c r="W107">
        <v>394</v>
      </c>
      <c r="X107" s="5"/>
      <c r="Z107" s="5">
        <v>0</v>
      </c>
      <c r="AA107" s="6">
        <v>0</v>
      </c>
      <c r="AB107" s="5">
        <v>1</v>
      </c>
      <c r="AC107" s="6">
        <v>0</v>
      </c>
      <c r="AD107" s="5">
        <v>0</v>
      </c>
      <c r="AF107" s="5"/>
      <c r="AH107" s="5"/>
      <c r="AJ107" s="7" t="s">
        <v>504</v>
      </c>
      <c r="AK107" s="8"/>
      <c r="AL107" s="10" t="str">
        <f t="shared" si="1"/>
        <v>&lt; Vul hiernaast de juiste status en datum in.</v>
      </c>
    </row>
    <row r="108" spans="1:38" x14ac:dyDescent="0.15">
      <c r="A108">
        <v>900112690</v>
      </c>
      <c r="B108">
        <v>20</v>
      </c>
      <c r="C108" t="s">
        <v>35</v>
      </c>
      <c r="D108">
        <v>72256</v>
      </c>
      <c r="E108" t="s">
        <v>208</v>
      </c>
      <c r="F108" t="s">
        <v>209</v>
      </c>
      <c r="G108">
        <v>1</v>
      </c>
      <c r="H108" t="s">
        <v>38</v>
      </c>
      <c r="I108" t="s">
        <v>52</v>
      </c>
      <c r="J108" t="s">
        <v>53</v>
      </c>
      <c r="K108" s="1">
        <v>42130</v>
      </c>
      <c r="L108">
        <v>1</v>
      </c>
      <c r="M108" t="s">
        <v>78</v>
      </c>
      <c r="N108" t="s">
        <v>79</v>
      </c>
      <c r="O108" t="s">
        <v>255</v>
      </c>
      <c r="P108" t="s">
        <v>256</v>
      </c>
      <c r="Q108" t="s">
        <v>57</v>
      </c>
      <c r="R108" t="s">
        <v>102</v>
      </c>
      <c r="S108" t="s">
        <v>64</v>
      </c>
      <c r="T108" t="s">
        <v>64</v>
      </c>
      <c r="U108" t="s">
        <v>48</v>
      </c>
      <c r="V108">
        <v>2696</v>
      </c>
      <c r="W108">
        <v>394</v>
      </c>
      <c r="X108" s="5"/>
      <c r="Z108" s="5">
        <v>0</v>
      </c>
      <c r="AA108" s="6">
        <v>0</v>
      </c>
      <c r="AB108" s="5">
        <v>1</v>
      </c>
      <c r="AC108" s="6">
        <v>0</v>
      </c>
      <c r="AD108" s="5">
        <v>0</v>
      </c>
      <c r="AF108" s="5"/>
      <c r="AH108" s="5"/>
      <c r="AJ108" s="7" t="s">
        <v>504</v>
      </c>
      <c r="AK108" s="8"/>
      <c r="AL108" s="10" t="str">
        <f t="shared" si="1"/>
        <v>&lt; Vul hiernaast de juiste status en datum in.</v>
      </c>
    </row>
    <row r="109" spans="1:38" x14ac:dyDescent="0.15">
      <c r="A109">
        <v>900118228</v>
      </c>
      <c r="B109">
        <v>20</v>
      </c>
      <c r="C109" t="s">
        <v>35</v>
      </c>
      <c r="D109">
        <v>712612</v>
      </c>
      <c r="E109" t="s">
        <v>208</v>
      </c>
      <c r="F109" t="s">
        <v>209</v>
      </c>
      <c r="G109">
        <v>1</v>
      </c>
      <c r="H109" t="s">
        <v>38</v>
      </c>
      <c r="I109" t="s">
        <v>52</v>
      </c>
      <c r="J109" t="s">
        <v>53</v>
      </c>
      <c r="K109" s="1"/>
      <c r="L109">
        <v>1</v>
      </c>
      <c r="M109" t="s">
        <v>78</v>
      </c>
      <c r="N109" t="s">
        <v>79</v>
      </c>
      <c r="O109" t="s">
        <v>86</v>
      </c>
      <c r="P109" t="s">
        <v>87</v>
      </c>
      <c r="Q109" t="s">
        <v>57</v>
      </c>
      <c r="R109" t="s">
        <v>88</v>
      </c>
      <c r="S109" t="s">
        <v>64</v>
      </c>
      <c r="T109" t="s">
        <v>64</v>
      </c>
      <c r="U109" t="s">
        <v>48</v>
      </c>
      <c r="V109">
        <v>2696</v>
      </c>
      <c r="W109">
        <v>394</v>
      </c>
      <c r="X109" s="5"/>
      <c r="Z109" s="5"/>
      <c r="AB109" s="5"/>
      <c r="AD109" s="5"/>
      <c r="AF109" s="5"/>
      <c r="AH109" s="5"/>
      <c r="AJ109" s="7" t="s">
        <v>504</v>
      </c>
      <c r="AK109" s="8"/>
      <c r="AL109" s="10" t="str">
        <f t="shared" si="1"/>
        <v>&lt; Vul hiernaast de juiste status en datum in.</v>
      </c>
    </row>
    <row r="110" spans="1:38" x14ac:dyDescent="0.15">
      <c r="A110">
        <v>900112008</v>
      </c>
      <c r="B110">
        <v>20</v>
      </c>
      <c r="C110" t="s">
        <v>35</v>
      </c>
      <c r="D110">
        <v>70579</v>
      </c>
      <c r="E110" t="s">
        <v>208</v>
      </c>
      <c r="F110" t="s">
        <v>209</v>
      </c>
      <c r="G110">
        <v>1</v>
      </c>
      <c r="H110" t="s">
        <v>38</v>
      </c>
      <c r="I110" t="s">
        <v>52</v>
      </c>
      <c r="J110" t="s">
        <v>53</v>
      </c>
      <c r="K110" s="1">
        <v>42156</v>
      </c>
      <c r="L110">
        <v>1</v>
      </c>
      <c r="M110" t="s">
        <v>78</v>
      </c>
      <c r="N110" t="s">
        <v>79</v>
      </c>
      <c r="O110" t="s">
        <v>89</v>
      </c>
      <c r="P110" t="s">
        <v>90</v>
      </c>
      <c r="Q110" t="s">
        <v>57</v>
      </c>
      <c r="R110" t="s">
        <v>257</v>
      </c>
      <c r="S110" t="s">
        <v>64</v>
      </c>
      <c r="T110" t="s">
        <v>64</v>
      </c>
      <c r="U110" t="s">
        <v>48</v>
      </c>
      <c r="V110">
        <v>2696</v>
      </c>
      <c r="W110">
        <v>394</v>
      </c>
      <c r="X110" s="5"/>
      <c r="Z110" s="5"/>
      <c r="AA110" s="6">
        <v>0</v>
      </c>
      <c r="AB110" s="5">
        <v>0</v>
      </c>
      <c r="AC110" s="6">
        <v>1</v>
      </c>
      <c r="AD110" s="5">
        <v>0</v>
      </c>
      <c r="AE110" s="6">
        <v>0</v>
      </c>
      <c r="AF110" s="5"/>
      <c r="AH110" s="5"/>
      <c r="AJ110" s="7" t="s">
        <v>504</v>
      </c>
      <c r="AK110" s="8"/>
      <c r="AL110" s="10" t="str">
        <f t="shared" si="1"/>
        <v>&lt; Vul hiernaast de juiste status en datum in.</v>
      </c>
    </row>
    <row r="111" spans="1:38" x14ac:dyDescent="0.15">
      <c r="A111">
        <v>900112009</v>
      </c>
      <c r="B111">
        <v>20</v>
      </c>
      <c r="C111" t="s">
        <v>35</v>
      </c>
      <c r="D111">
        <v>70578</v>
      </c>
      <c r="E111" t="s">
        <v>208</v>
      </c>
      <c r="F111" t="s">
        <v>209</v>
      </c>
      <c r="G111">
        <v>1</v>
      </c>
      <c r="H111" t="s">
        <v>38</v>
      </c>
      <c r="I111" t="s">
        <v>52</v>
      </c>
      <c r="J111" t="s">
        <v>53</v>
      </c>
      <c r="K111" s="1">
        <v>42156</v>
      </c>
      <c r="L111">
        <v>1</v>
      </c>
      <c r="M111" t="s">
        <v>78</v>
      </c>
      <c r="N111" t="s">
        <v>79</v>
      </c>
      <c r="O111" t="s">
        <v>89</v>
      </c>
      <c r="P111" t="s">
        <v>90</v>
      </c>
      <c r="Q111" t="s">
        <v>57</v>
      </c>
      <c r="R111" t="s">
        <v>258</v>
      </c>
      <c r="S111" t="s">
        <v>64</v>
      </c>
      <c r="T111" t="s">
        <v>64</v>
      </c>
      <c r="U111" t="s">
        <v>48</v>
      </c>
      <c r="V111">
        <v>2696</v>
      </c>
      <c r="W111">
        <v>394</v>
      </c>
      <c r="X111" s="5"/>
      <c r="Z111" s="5"/>
      <c r="AA111" s="6">
        <v>0</v>
      </c>
      <c r="AB111" s="5">
        <v>0</v>
      </c>
      <c r="AC111" s="6">
        <v>1</v>
      </c>
      <c r="AD111" s="5">
        <v>0</v>
      </c>
      <c r="AE111" s="6">
        <v>0</v>
      </c>
      <c r="AF111" s="5"/>
      <c r="AH111" s="5"/>
      <c r="AJ111" s="7" t="s">
        <v>504</v>
      </c>
      <c r="AK111" s="8"/>
      <c r="AL111" s="10" t="str">
        <f t="shared" si="1"/>
        <v>&lt; Vul hiernaast de juiste status en datum in.</v>
      </c>
    </row>
    <row r="112" spans="1:38" x14ac:dyDescent="0.15">
      <c r="A112">
        <v>900112007</v>
      </c>
      <c r="B112">
        <v>20</v>
      </c>
      <c r="C112" t="s">
        <v>35</v>
      </c>
      <c r="D112">
        <v>70580</v>
      </c>
      <c r="E112" t="s">
        <v>208</v>
      </c>
      <c r="F112" t="s">
        <v>209</v>
      </c>
      <c r="G112">
        <v>1</v>
      </c>
      <c r="H112" t="s">
        <v>38</v>
      </c>
      <c r="I112" t="s">
        <v>52</v>
      </c>
      <c r="J112" t="s">
        <v>53</v>
      </c>
      <c r="K112" s="1">
        <v>42156</v>
      </c>
      <c r="L112">
        <v>1</v>
      </c>
      <c r="M112" t="s">
        <v>78</v>
      </c>
      <c r="N112" t="s">
        <v>79</v>
      </c>
      <c r="O112" t="s">
        <v>89</v>
      </c>
      <c r="P112" t="s">
        <v>90</v>
      </c>
      <c r="Q112" t="s">
        <v>57</v>
      </c>
      <c r="R112" t="s">
        <v>258</v>
      </c>
      <c r="S112" t="s">
        <v>64</v>
      </c>
      <c r="T112" t="s">
        <v>64</v>
      </c>
      <c r="U112" t="s">
        <v>48</v>
      </c>
      <c r="V112">
        <v>2696</v>
      </c>
      <c r="W112">
        <v>394</v>
      </c>
      <c r="X112" s="5"/>
      <c r="Z112" s="5"/>
      <c r="AA112" s="6">
        <v>0</v>
      </c>
      <c r="AB112" s="5">
        <v>0</v>
      </c>
      <c r="AC112" s="6">
        <v>1</v>
      </c>
      <c r="AD112" s="5">
        <v>0</v>
      </c>
      <c r="AE112" s="6">
        <v>0</v>
      </c>
      <c r="AF112" s="5"/>
      <c r="AH112" s="5"/>
      <c r="AJ112" s="7" t="s">
        <v>504</v>
      </c>
      <c r="AK112" s="8"/>
      <c r="AL112" s="10" t="str">
        <f t="shared" si="1"/>
        <v>&lt; Vul hiernaast de juiste status en datum in.</v>
      </c>
    </row>
    <row r="113" spans="1:38" x14ac:dyDescent="0.15">
      <c r="A113">
        <v>900049421</v>
      </c>
      <c r="B113">
        <v>20</v>
      </c>
      <c r="C113" t="s">
        <v>35</v>
      </c>
      <c r="D113">
        <v>15906</v>
      </c>
      <c r="E113" t="s">
        <v>208</v>
      </c>
      <c r="F113" t="s">
        <v>209</v>
      </c>
      <c r="G113">
        <v>1</v>
      </c>
      <c r="H113" t="s">
        <v>38</v>
      </c>
      <c r="I113" t="s">
        <v>52</v>
      </c>
      <c r="J113" t="s">
        <v>53</v>
      </c>
      <c r="K113" s="1">
        <v>42156</v>
      </c>
      <c r="L113">
        <v>1</v>
      </c>
      <c r="M113" t="s">
        <v>78</v>
      </c>
      <c r="N113" t="s">
        <v>79</v>
      </c>
      <c r="O113" t="s">
        <v>89</v>
      </c>
      <c r="P113" t="s">
        <v>90</v>
      </c>
      <c r="Q113" t="s">
        <v>57</v>
      </c>
      <c r="R113" t="s">
        <v>259</v>
      </c>
      <c r="S113" t="s">
        <v>64</v>
      </c>
      <c r="T113" t="s">
        <v>64</v>
      </c>
      <c r="U113" t="s">
        <v>48</v>
      </c>
      <c r="V113">
        <v>2696</v>
      </c>
      <c r="W113">
        <v>394</v>
      </c>
      <c r="X113" s="5"/>
      <c r="Z113" s="5"/>
      <c r="AA113" s="6">
        <v>0</v>
      </c>
      <c r="AB113" s="5">
        <v>0</v>
      </c>
      <c r="AC113" s="6">
        <v>1</v>
      </c>
      <c r="AD113" s="5">
        <v>0</v>
      </c>
      <c r="AE113" s="6">
        <v>0</v>
      </c>
      <c r="AF113" s="5"/>
      <c r="AH113" s="5"/>
      <c r="AJ113" s="7" t="s">
        <v>504</v>
      </c>
      <c r="AK113" s="8"/>
      <c r="AL113" s="10" t="str">
        <f t="shared" si="1"/>
        <v>&lt; Vul hiernaast de juiste status en datum in.</v>
      </c>
    </row>
    <row r="114" spans="1:38" x14ac:dyDescent="0.15">
      <c r="A114">
        <v>900049420</v>
      </c>
      <c r="B114">
        <v>20</v>
      </c>
      <c r="C114" t="s">
        <v>35</v>
      </c>
      <c r="D114">
        <v>15905</v>
      </c>
      <c r="E114" t="s">
        <v>208</v>
      </c>
      <c r="F114" t="s">
        <v>209</v>
      </c>
      <c r="G114">
        <v>1</v>
      </c>
      <c r="H114" t="s">
        <v>38</v>
      </c>
      <c r="I114" t="s">
        <v>52</v>
      </c>
      <c r="J114" t="s">
        <v>53</v>
      </c>
      <c r="K114" s="1">
        <v>42156</v>
      </c>
      <c r="L114">
        <v>1</v>
      </c>
      <c r="M114" t="s">
        <v>78</v>
      </c>
      <c r="N114" t="s">
        <v>79</v>
      </c>
      <c r="O114" t="s">
        <v>89</v>
      </c>
      <c r="P114" t="s">
        <v>90</v>
      </c>
      <c r="Q114" t="s">
        <v>57</v>
      </c>
      <c r="R114" t="s">
        <v>259</v>
      </c>
      <c r="S114" t="s">
        <v>64</v>
      </c>
      <c r="T114" t="s">
        <v>64</v>
      </c>
      <c r="U114" t="s">
        <v>48</v>
      </c>
      <c r="V114">
        <v>2696</v>
      </c>
      <c r="W114">
        <v>394</v>
      </c>
      <c r="X114" s="5"/>
      <c r="Z114" s="5"/>
      <c r="AA114" s="6">
        <v>0</v>
      </c>
      <c r="AB114" s="5">
        <v>0</v>
      </c>
      <c r="AC114" s="6">
        <v>1</v>
      </c>
      <c r="AD114" s="5">
        <v>0</v>
      </c>
      <c r="AE114" s="6">
        <v>0</v>
      </c>
      <c r="AF114" s="5"/>
      <c r="AH114" s="5"/>
      <c r="AJ114" s="7" t="s">
        <v>504</v>
      </c>
      <c r="AK114" s="8"/>
      <c r="AL114" s="10" t="str">
        <f t="shared" si="1"/>
        <v>&lt; Vul hiernaast de juiste status en datum in.</v>
      </c>
    </row>
    <row r="115" spans="1:38" x14ac:dyDescent="0.15">
      <c r="A115">
        <v>900049423</v>
      </c>
      <c r="B115">
        <v>20</v>
      </c>
      <c r="C115" t="s">
        <v>35</v>
      </c>
      <c r="D115">
        <v>698086</v>
      </c>
      <c r="E115" t="s">
        <v>208</v>
      </c>
      <c r="F115" t="s">
        <v>209</v>
      </c>
      <c r="G115">
        <v>1</v>
      </c>
      <c r="H115" t="s">
        <v>38</v>
      </c>
      <c r="I115" t="s">
        <v>52</v>
      </c>
      <c r="J115" t="s">
        <v>53</v>
      </c>
      <c r="K115" s="1">
        <v>42156</v>
      </c>
      <c r="L115">
        <v>1</v>
      </c>
      <c r="M115" t="s">
        <v>78</v>
      </c>
      <c r="N115" t="s">
        <v>79</v>
      </c>
      <c r="O115" t="s">
        <v>89</v>
      </c>
      <c r="P115" t="s">
        <v>90</v>
      </c>
      <c r="Q115" t="s">
        <v>57</v>
      </c>
      <c r="R115" t="s">
        <v>91</v>
      </c>
      <c r="S115" t="s">
        <v>64</v>
      </c>
      <c r="T115" t="s">
        <v>64</v>
      </c>
      <c r="U115" t="s">
        <v>48</v>
      </c>
      <c r="V115">
        <v>2696</v>
      </c>
      <c r="W115">
        <v>394</v>
      </c>
      <c r="X115" s="5"/>
      <c r="Z115" s="5"/>
      <c r="AA115" s="6">
        <v>0</v>
      </c>
      <c r="AB115" s="5">
        <v>0</v>
      </c>
      <c r="AC115" s="6">
        <v>1</v>
      </c>
      <c r="AD115" s="5">
        <v>0</v>
      </c>
      <c r="AE115" s="6">
        <v>0</v>
      </c>
      <c r="AF115" s="5"/>
      <c r="AH115" s="5"/>
      <c r="AJ115" s="7" t="s">
        <v>504</v>
      </c>
      <c r="AK115" s="8"/>
      <c r="AL115" s="10" t="str">
        <f t="shared" si="1"/>
        <v>&lt; Vul hiernaast de juiste status en datum in.</v>
      </c>
    </row>
    <row r="116" spans="1:38" x14ac:dyDescent="0.15">
      <c r="A116">
        <v>900049422</v>
      </c>
      <c r="B116">
        <v>20</v>
      </c>
      <c r="C116" t="s">
        <v>35</v>
      </c>
      <c r="D116">
        <v>698085</v>
      </c>
      <c r="E116" t="s">
        <v>208</v>
      </c>
      <c r="F116" t="s">
        <v>209</v>
      </c>
      <c r="G116">
        <v>1</v>
      </c>
      <c r="H116" t="s">
        <v>38</v>
      </c>
      <c r="I116" t="s">
        <v>52</v>
      </c>
      <c r="J116" t="s">
        <v>53</v>
      </c>
      <c r="K116" s="1">
        <v>42156</v>
      </c>
      <c r="L116">
        <v>1</v>
      </c>
      <c r="M116" t="s">
        <v>78</v>
      </c>
      <c r="N116" t="s">
        <v>79</v>
      </c>
      <c r="O116" t="s">
        <v>89</v>
      </c>
      <c r="P116" t="s">
        <v>90</v>
      </c>
      <c r="Q116" t="s">
        <v>57</v>
      </c>
      <c r="R116" t="s">
        <v>91</v>
      </c>
      <c r="S116" t="s">
        <v>64</v>
      </c>
      <c r="T116" t="s">
        <v>64</v>
      </c>
      <c r="U116" t="s">
        <v>48</v>
      </c>
      <c r="V116">
        <v>2696</v>
      </c>
      <c r="W116">
        <v>394</v>
      </c>
      <c r="X116" s="5"/>
      <c r="Z116" s="5"/>
      <c r="AA116" s="6">
        <v>0</v>
      </c>
      <c r="AB116" s="5">
        <v>0</v>
      </c>
      <c r="AC116" s="6">
        <v>1</v>
      </c>
      <c r="AD116" s="5">
        <v>0</v>
      </c>
      <c r="AE116" s="6">
        <v>0</v>
      </c>
      <c r="AF116" s="5"/>
      <c r="AH116" s="5"/>
      <c r="AJ116" s="7" t="s">
        <v>504</v>
      </c>
      <c r="AK116" s="8"/>
      <c r="AL116" s="10" t="str">
        <f t="shared" si="1"/>
        <v>&lt; Vul hiernaast de juiste status en datum in.</v>
      </c>
    </row>
    <row r="117" spans="1:38" x14ac:dyDescent="0.15">
      <c r="A117">
        <v>900112010</v>
      </c>
      <c r="B117">
        <v>20</v>
      </c>
      <c r="C117" t="s">
        <v>35</v>
      </c>
      <c r="D117">
        <v>70581</v>
      </c>
      <c r="E117" t="s">
        <v>208</v>
      </c>
      <c r="F117" t="s">
        <v>209</v>
      </c>
      <c r="G117">
        <v>1</v>
      </c>
      <c r="H117" t="s">
        <v>38</v>
      </c>
      <c r="I117" t="s">
        <v>52</v>
      </c>
      <c r="J117" t="s">
        <v>53</v>
      </c>
      <c r="K117" s="1">
        <v>42156</v>
      </c>
      <c r="L117">
        <v>1</v>
      </c>
      <c r="M117" t="s">
        <v>78</v>
      </c>
      <c r="N117" t="s">
        <v>79</v>
      </c>
      <c r="O117" t="s">
        <v>89</v>
      </c>
      <c r="P117" t="s">
        <v>90</v>
      </c>
      <c r="Q117" t="s">
        <v>45</v>
      </c>
      <c r="R117" t="s">
        <v>234</v>
      </c>
      <c r="S117" t="s">
        <v>64</v>
      </c>
      <c r="T117" t="s">
        <v>64</v>
      </c>
      <c r="U117" t="s">
        <v>48</v>
      </c>
      <c r="V117">
        <v>2696</v>
      </c>
      <c r="W117">
        <v>394</v>
      </c>
      <c r="X117" s="5"/>
      <c r="Z117" s="5"/>
      <c r="AA117" s="6">
        <v>0</v>
      </c>
      <c r="AB117" s="5">
        <v>0</v>
      </c>
      <c r="AC117" s="6">
        <v>1</v>
      </c>
      <c r="AD117" s="5">
        <v>0</v>
      </c>
      <c r="AE117" s="6">
        <v>0</v>
      </c>
      <c r="AF117" s="5"/>
      <c r="AH117" s="5"/>
      <c r="AJ117" s="7" t="s">
        <v>504</v>
      </c>
      <c r="AK117" s="8"/>
      <c r="AL117" s="10" t="str">
        <f t="shared" si="1"/>
        <v>&lt; Vul hiernaast de juiste status en datum in.</v>
      </c>
    </row>
    <row r="118" spans="1:38" x14ac:dyDescent="0.15">
      <c r="A118">
        <v>900049430</v>
      </c>
      <c r="B118">
        <v>20</v>
      </c>
      <c r="C118" t="s">
        <v>35</v>
      </c>
      <c r="D118">
        <v>15913</v>
      </c>
      <c r="E118" t="s">
        <v>208</v>
      </c>
      <c r="F118" t="s">
        <v>209</v>
      </c>
      <c r="G118">
        <v>1</v>
      </c>
      <c r="H118" t="s">
        <v>38</v>
      </c>
      <c r="I118" t="s">
        <v>52</v>
      </c>
      <c r="J118" t="s">
        <v>53</v>
      </c>
      <c r="K118" s="1">
        <v>42187</v>
      </c>
      <c r="L118">
        <v>1</v>
      </c>
      <c r="M118" t="s">
        <v>78</v>
      </c>
      <c r="N118" t="s">
        <v>79</v>
      </c>
      <c r="O118" t="s">
        <v>92</v>
      </c>
      <c r="P118" t="s">
        <v>93</v>
      </c>
      <c r="Q118" t="s">
        <v>45</v>
      </c>
      <c r="R118" t="s">
        <v>260</v>
      </c>
      <c r="S118" t="s">
        <v>64</v>
      </c>
      <c r="T118" t="s">
        <v>64</v>
      </c>
      <c r="U118" t="s">
        <v>48</v>
      </c>
      <c r="V118">
        <v>2696</v>
      </c>
      <c r="W118">
        <v>394</v>
      </c>
      <c r="X118" s="5"/>
      <c r="Z118" s="5"/>
      <c r="AB118" s="5">
        <v>0</v>
      </c>
      <c r="AC118" s="6">
        <v>0</v>
      </c>
      <c r="AD118" s="5">
        <v>1</v>
      </c>
      <c r="AE118" s="6">
        <v>0</v>
      </c>
      <c r="AF118" s="5">
        <v>0</v>
      </c>
      <c r="AH118" s="5"/>
      <c r="AJ118" s="7" t="s">
        <v>504</v>
      </c>
      <c r="AK118" s="8"/>
      <c r="AL118" s="10" t="str">
        <f t="shared" si="1"/>
        <v>&lt; Vul hiernaast de juiste status en datum in.</v>
      </c>
    </row>
    <row r="119" spans="1:38" x14ac:dyDescent="0.15">
      <c r="A119">
        <v>900049437</v>
      </c>
      <c r="B119">
        <v>20</v>
      </c>
      <c r="C119" t="s">
        <v>35</v>
      </c>
      <c r="D119">
        <v>698087</v>
      </c>
      <c r="E119" t="s">
        <v>208</v>
      </c>
      <c r="F119" t="s">
        <v>209</v>
      </c>
      <c r="G119">
        <v>1</v>
      </c>
      <c r="H119" t="s">
        <v>38</v>
      </c>
      <c r="I119" t="s">
        <v>52</v>
      </c>
      <c r="J119" t="s">
        <v>53</v>
      </c>
      <c r="K119" s="1">
        <v>42187</v>
      </c>
      <c r="L119">
        <v>1</v>
      </c>
      <c r="M119" t="s">
        <v>78</v>
      </c>
      <c r="N119" t="s">
        <v>79</v>
      </c>
      <c r="O119" t="s">
        <v>92</v>
      </c>
      <c r="P119" t="s">
        <v>93</v>
      </c>
      <c r="Q119" t="s">
        <v>45</v>
      </c>
      <c r="R119" t="s">
        <v>94</v>
      </c>
      <c r="S119" t="s">
        <v>64</v>
      </c>
      <c r="T119" t="s">
        <v>64</v>
      </c>
      <c r="U119" t="s">
        <v>48</v>
      </c>
      <c r="V119">
        <v>2696</v>
      </c>
      <c r="W119">
        <v>394</v>
      </c>
      <c r="X119" s="5"/>
      <c r="Z119" s="5"/>
      <c r="AB119" s="5">
        <v>0</v>
      </c>
      <c r="AC119" s="6">
        <v>0</v>
      </c>
      <c r="AD119" s="5">
        <v>1</v>
      </c>
      <c r="AE119" s="6">
        <v>0</v>
      </c>
      <c r="AF119" s="5">
        <v>0</v>
      </c>
      <c r="AH119" s="5"/>
      <c r="AJ119" s="7" t="s">
        <v>504</v>
      </c>
      <c r="AK119" s="8"/>
      <c r="AL119" s="10" t="str">
        <f t="shared" si="1"/>
        <v>&lt; Vul hiernaast de juiste status en datum in.</v>
      </c>
    </row>
    <row r="120" spans="1:38" x14ac:dyDescent="0.15">
      <c r="A120">
        <v>900112913</v>
      </c>
      <c r="B120">
        <v>20</v>
      </c>
      <c r="C120" t="s">
        <v>35</v>
      </c>
      <c r="D120">
        <v>673071</v>
      </c>
      <c r="E120" t="s">
        <v>208</v>
      </c>
      <c r="F120" t="s">
        <v>209</v>
      </c>
      <c r="G120">
        <v>1</v>
      </c>
      <c r="H120" t="s">
        <v>38</v>
      </c>
      <c r="I120" t="s">
        <v>52</v>
      </c>
      <c r="J120" t="s">
        <v>53</v>
      </c>
      <c r="K120" s="1">
        <v>42153</v>
      </c>
      <c r="L120">
        <v>1</v>
      </c>
      <c r="M120" t="s">
        <v>78</v>
      </c>
      <c r="N120" t="s">
        <v>79</v>
      </c>
      <c r="O120" t="s">
        <v>261</v>
      </c>
      <c r="P120" t="s">
        <v>262</v>
      </c>
      <c r="Q120" t="s">
        <v>45</v>
      </c>
      <c r="R120" t="s">
        <v>263</v>
      </c>
      <c r="S120" t="s">
        <v>64</v>
      </c>
      <c r="T120" t="s">
        <v>64</v>
      </c>
      <c r="U120" t="s">
        <v>48</v>
      </c>
      <c r="V120">
        <v>2696</v>
      </c>
      <c r="W120">
        <v>394</v>
      </c>
      <c r="X120" s="5"/>
      <c r="Z120" s="5">
        <v>0</v>
      </c>
      <c r="AA120" s="6">
        <v>0</v>
      </c>
      <c r="AB120" s="5">
        <v>1</v>
      </c>
      <c r="AC120" s="6">
        <v>0</v>
      </c>
      <c r="AD120" s="5">
        <v>0</v>
      </c>
      <c r="AF120" s="5"/>
      <c r="AH120" s="5"/>
      <c r="AJ120" s="7" t="s">
        <v>504</v>
      </c>
      <c r="AK120" s="8"/>
      <c r="AL120" s="10" t="str">
        <f t="shared" si="1"/>
        <v>&lt; Vul hiernaast de juiste status en datum in.</v>
      </c>
    </row>
    <row r="121" spans="1:38" x14ac:dyDescent="0.15">
      <c r="A121">
        <v>900049441</v>
      </c>
      <c r="B121">
        <v>20</v>
      </c>
      <c r="C121" t="s">
        <v>35</v>
      </c>
      <c r="D121">
        <v>15918</v>
      </c>
      <c r="E121" t="s">
        <v>208</v>
      </c>
      <c r="F121" t="s">
        <v>209</v>
      </c>
      <c r="G121">
        <v>1</v>
      </c>
      <c r="H121" t="s">
        <v>38</v>
      </c>
      <c r="I121" t="s">
        <v>52</v>
      </c>
      <c r="J121" t="s">
        <v>53</v>
      </c>
      <c r="K121" s="1">
        <v>42136</v>
      </c>
      <c r="L121">
        <v>1</v>
      </c>
      <c r="M121" t="s">
        <v>78</v>
      </c>
      <c r="N121" t="s">
        <v>79</v>
      </c>
      <c r="O121" t="s">
        <v>261</v>
      </c>
      <c r="P121" t="s">
        <v>262</v>
      </c>
      <c r="Q121" t="s">
        <v>43</v>
      </c>
      <c r="R121" t="s">
        <v>264</v>
      </c>
      <c r="S121" t="s">
        <v>64</v>
      </c>
      <c r="T121" t="s">
        <v>64</v>
      </c>
      <c r="U121" t="s">
        <v>48</v>
      </c>
      <c r="V121">
        <v>2696</v>
      </c>
      <c r="W121">
        <v>394</v>
      </c>
      <c r="X121" s="5"/>
      <c r="Z121" s="5">
        <v>0</v>
      </c>
      <c r="AA121" s="6">
        <v>0</v>
      </c>
      <c r="AB121" s="5">
        <v>1</v>
      </c>
      <c r="AC121" s="6">
        <v>0</v>
      </c>
      <c r="AD121" s="5">
        <v>0</v>
      </c>
      <c r="AF121" s="5"/>
      <c r="AH121" s="5"/>
      <c r="AJ121" s="7" t="s">
        <v>504</v>
      </c>
      <c r="AK121" s="8"/>
      <c r="AL121" s="10" t="str">
        <f t="shared" si="1"/>
        <v>&lt; Vul hiernaast de juiste status en datum in.</v>
      </c>
    </row>
    <row r="122" spans="1:38" x14ac:dyDescent="0.15">
      <c r="A122">
        <v>900049443</v>
      </c>
      <c r="B122">
        <v>20</v>
      </c>
      <c r="C122" t="s">
        <v>35</v>
      </c>
      <c r="D122">
        <v>15919</v>
      </c>
      <c r="E122" t="s">
        <v>208</v>
      </c>
      <c r="F122" t="s">
        <v>209</v>
      </c>
      <c r="G122">
        <v>1</v>
      </c>
      <c r="H122" t="s">
        <v>38</v>
      </c>
      <c r="I122" t="s">
        <v>52</v>
      </c>
      <c r="J122" t="s">
        <v>53</v>
      </c>
      <c r="K122" s="1">
        <v>42136</v>
      </c>
      <c r="L122">
        <v>1</v>
      </c>
      <c r="M122" t="s">
        <v>78</v>
      </c>
      <c r="N122" t="s">
        <v>79</v>
      </c>
      <c r="O122" t="s">
        <v>265</v>
      </c>
      <c r="P122" t="s">
        <v>266</v>
      </c>
      <c r="Q122" t="s">
        <v>57</v>
      </c>
      <c r="R122" t="s">
        <v>267</v>
      </c>
      <c r="S122" t="s">
        <v>64</v>
      </c>
      <c r="T122" t="s">
        <v>64</v>
      </c>
      <c r="U122" t="s">
        <v>48</v>
      </c>
      <c r="V122">
        <v>2696</v>
      </c>
      <c r="W122">
        <v>394</v>
      </c>
      <c r="X122" s="5"/>
      <c r="Z122" s="5">
        <v>0</v>
      </c>
      <c r="AA122" s="6">
        <v>0</v>
      </c>
      <c r="AB122" s="5">
        <v>1</v>
      </c>
      <c r="AC122" s="6">
        <v>0</v>
      </c>
      <c r="AD122" s="5">
        <v>0</v>
      </c>
      <c r="AF122" s="5"/>
      <c r="AH122" s="5"/>
      <c r="AJ122" s="7" t="s">
        <v>504</v>
      </c>
      <c r="AK122" s="8"/>
      <c r="AL122" s="10" t="str">
        <f t="shared" si="1"/>
        <v>&lt; Vul hiernaast de juiste status en datum in.</v>
      </c>
    </row>
    <row r="123" spans="1:38" x14ac:dyDescent="0.15">
      <c r="A123">
        <v>900049442</v>
      </c>
      <c r="B123">
        <v>20</v>
      </c>
      <c r="C123" t="s">
        <v>35</v>
      </c>
      <c r="D123">
        <v>15920</v>
      </c>
      <c r="E123" t="s">
        <v>208</v>
      </c>
      <c r="F123" t="s">
        <v>209</v>
      </c>
      <c r="G123">
        <v>1</v>
      </c>
      <c r="H123" t="s">
        <v>38</v>
      </c>
      <c r="I123" t="s">
        <v>52</v>
      </c>
      <c r="J123" t="s">
        <v>53</v>
      </c>
      <c r="K123" s="1">
        <v>42136</v>
      </c>
      <c r="L123">
        <v>1</v>
      </c>
      <c r="M123" t="s">
        <v>78</v>
      </c>
      <c r="N123" t="s">
        <v>79</v>
      </c>
      <c r="O123" t="s">
        <v>265</v>
      </c>
      <c r="P123" t="s">
        <v>266</v>
      </c>
      <c r="Q123" t="s">
        <v>200</v>
      </c>
      <c r="R123" t="s">
        <v>268</v>
      </c>
      <c r="S123" t="s">
        <v>64</v>
      </c>
      <c r="T123" t="s">
        <v>64</v>
      </c>
      <c r="U123" t="s">
        <v>48</v>
      </c>
      <c r="V123">
        <v>2696</v>
      </c>
      <c r="W123">
        <v>394</v>
      </c>
      <c r="X123" s="5"/>
      <c r="Z123" s="5">
        <v>0</v>
      </c>
      <c r="AA123" s="6">
        <v>0</v>
      </c>
      <c r="AB123" s="5">
        <v>1</v>
      </c>
      <c r="AC123" s="6">
        <v>0</v>
      </c>
      <c r="AD123" s="5">
        <v>0</v>
      </c>
      <c r="AF123" s="5"/>
      <c r="AH123" s="5"/>
      <c r="AJ123" s="7" t="s">
        <v>504</v>
      </c>
      <c r="AK123" s="8"/>
      <c r="AL123" s="10" t="str">
        <f t="shared" si="1"/>
        <v>&lt; Vul hiernaast de juiste status en datum in.</v>
      </c>
    </row>
    <row r="124" spans="1:38" x14ac:dyDescent="0.15">
      <c r="A124">
        <v>900050015</v>
      </c>
      <c r="B124">
        <v>20</v>
      </c>
      <c r="C124" t="s">
        <v>35</v>
      </c>
      <c r="D124">
        <v>15921</v>
      </c>
      <c r="E124" t="s">
        <v>208</v>
      </c>
      <c r="F124" t="s">
        <v>209</v>
      </c>
      <c r="G124">
        <v>1</v>
      </c>
      <c r="H124" t="s">
        <v>38</v>
      </c>
      <c r="I124" t="s">
        <v>52</v>
      </c>
      <c r="J124" t="s">
        <v>53</v>
      </c>
      <c r="K124" s="1">
        <v>41764</v>
      </c>
      <c r="L124">
        <v>1</v>
      </c>
      <c r="M124" t="s">
        <v>78</v>
      </c>
      <c r="N124" t="s">
        <v>79</v>
      </c>
      <c r="O124" t="s">
        <v>269</v>
      </c>
      <c r="P124" t="s">
        <v>270</v>
      </c>
      <c r="Q124" t="s">
        <v>57</v>
      </c>
      <c r="R124" t="s">
        <v>267</v>
      </c>
      <c r="S124" t="s">
        <v>64</v>
      </c>
      <c r="T124" t="s">
        <v>64</v>
      </c>
      <c r="U124" t="s">
        <v>48</v>
      </c>
      <c r="V124">
        <v>2696</v>
      </c>
      <c r="W124">
        <v>394</v>
      </c>
      <c r="X124" s="5"/>
      <c r="Z124" s="5">
        <v>0</v>
      </c>
      <c r="AA124" s="6">
        <v>0</v>
      </c>
      <c r="AB124" s="5">
        <v>1</v>
      </c>
      <c r="AC124" s="6">
        <v>0</v>
      </c>
      <c r="AD124" s="5">
        <v>0</v>
      </c>
      <c r="AF124" s="5"/>
      <c r="AH124" s="5"/>
      <c r="AJ124" s="7" t="s">
        <v>504</v>
      </c>
      <c r="AK124" s="8"/>
      <c r="AL124" s="10" t="str">
        <f t="shared" si="1"/>
        <v>&lt; Vul hiernaast de juiste status en datum in.</v>
      </c>
    </row>
    <row r="125" spans="1:38" x14ac:dyDescent="0.15">
      <c r="A125">
        <v>900050016</v>
      </c>
      <c r="B125">
        <v>20</v>
      </c>
      <c r="C125" t="s">
        <v>35</v>
      </c>
      <c r="D125">
        <v>15922</v>
      </c>
      <c r="E125" t="s">
        <v>208</v>
      </c>
      <c r="F125" t="s">
        <v>209</v>
      </c>
      <c r="G125">
        <v>1</v>
      </c>
      <c r="H125" t="s">
        <v>38</v>
      </c>
      <c r="I125" t="s">
        <v>52</v>
      </c>
      <c r="J125" t="s">
        <v>53</v>
      </c>
      <c r="K125" s="1">
        <v>41783</v>
      </c>
      <c r="L125">
        <v>1</v>
      </c>
      <c r="M125" t="s">
        <v>78</v>
      </c>
      <c r="N125" t="s">
        <v>79</v>
      </c>
      <c r="O125" t="s">
        <v>269</v>
      </c>
      <c r="P125" t="s">
        <v>270</v>
      </c>
      <c r="Q125" t="s">
        <v>57</v>
      </c>
      <c r="R125" t="s">
        <v>267</v>
      </c>
      <c r="S125" t="s">
        <v>64</v>
      </c>
      <c r="T125" t="s">
        <v>64</v>
      </c>
      <c r="U125" t="s">
        <v>48</v>
      </c>
      <c r="V125">
        <v>2696</v>
      </c>
      <c r="W125">
        <v>394</v>
      </c>
      <c r="X125" s="5"/>
      <c r="Z125" s="5">
        <v>0</v>
      </c>
      <c r="AA125" s="6">
        <v>0</v>
      </c>
      <c r="AB125" s="5">
        <v>1</v>
      </c>
      <c r="AC125" s="6">
        <v>0</v>
      </c>
      <c r="AD125" s="5">
        <v>0</v>
      </c>
      <c r="AF125" s="5"/>
      <c r="AH125" s="5"/>
      <c r="AJ125" s="7" t="s">
        <v>504</v>
      </c>
      <c r="AK125" s="8"/>
      <c r="AL125" s="10" t="str">
        <f t="shared" si="1"/>
        <v>&lt; Vul hiernaast de juiste status en datum in.</v>
      </c>
    </row>
    <row r="126" spans="1:38" x14ac:dyDescent="0.15">
      <c r="A126">
        <v>900087747</v>
      </c>
      <c r="B126">
        <v>20</v>
      </c>
      <c r="C126" t="s">
        <v>35</v>
      </c>
      <c r="D126">
        <v>15925</v>
      </c>
      <c r="E126" t="s">
        <v>208</v>
      </c>
      <c r="F126" t="s">
        <v>209</v>
      </c>
      <c r="G126">
        <v>1</v>
      </c>
      <c r="H126" t="s">
        <v>38</v>
      </c>
      <c r="I126" t="s">
        <v>52</v>
      </c>
      <c r="J126" t="s">
        <v>53</v>
      </c>
      <c r="K126" s="1">
        <v>42136</v>
      </c>
      <c r="L126">
        <v>1</v>
      </c>
      <c r="M126" t="s">
        <v>78</v>
      </c>
      <c r="N126" t="s">
        <v>79</v>
      </c>
      <c r="O126" t="s">
        <v>271</v>
      </c>
      <c r="P126" t="s">
        <v>272</v>
      </c>
      <c r="Q126" t="s">
        <v>57</v>
      </c>
      <c r="R126" t="s">
        <v>273</v>
      </c>
      <c r="S126" t="s">
        <v>64</v>
      </c>
      <c r="T126" t="s">
        <v>64</v>
      </c>
      <c r="U126" t="s">
        <v>48</v>
      </c>
      <c r="V126">
        <v>2696</v>
      </c>
      <c r="W126">
        <v>394</v>
      </c>
      <c r="X126" s="5"/>
      <c r="Z126" s="5">
        <v>0</v>
      </c>
      <c r="AA126" s="6">
        <v>0</v>
      </c>
      <c r="AB126" s="5">
        <v>1</v>
      </c>
      <c r="AC126" s="6">
        <v>0</v>
      </c>
      <c r="AD126" s="5">
        <v>0</v>
      </c>
      <c r="AF126" s="5"/>
      <c r="AH126" s="5"/>
      <c r="AJ126" s="7" t="s">
        <v>504</v>
      </c>
      <c r="AK126" s="8"/>
      <c r="AL126" s="10" t="str">
        <f t="shared" si="1"/>
        <v>&lt; Vul hiernaast de juiste status en datum in.</v>
      </c>
    </row>
    <row r="127" spans="1:38" x14ac:dyDescent="0.15">
      <c r="A127">
        <v>900112919</v>
      </c>
      <c r="B127">
        <v>20</v>
      </c>
      <c r="C127" t="s">
        <v>35</v>
      </c>
      <c r="D127">
        <v>673072</v>
      </c>
      <c r="E127" t="s">
        <v>208</v>
      </c>
      <c r="F127" t="s">
        <v>209</v>
      </c>
      <c r="G127">
        <v>1</v>
      </c>
      <c r="H127" t="s">
        <v>38</v>
      </c>
      <c r="I127" t="s">
        <v>52</v>
      </c>
      <c r="J127" t="s">
        <v>53</v>
      </c>
      <c r="K127" s="1">
        <v>42136</v>
      </c>
      <c r="L127">
        <v>1</v>
      </c>
      <c r="M127" t="s">
        <v>78</v>
      </c>
      <c r="N127" t="s">
        <v>79</v>
      </c>
      <c r="O127" t="s">
        <v>271</v>
      </c>
      <c r="P127" t="s">
        <v>272</v>
      </c>
      <c r="Q127" t="s">
        <v>57</v>
      </c>
      <c r="R127" t="s">
        <v>274</v>
      </c>
      <c r="S127" t="s">
        <v>64</v>
      </c>
      <c r="T127" t="s">
        <v>64</v>
      </c>
      <c r="U127" t="s">
        <v>48</v>
      </c>
      <c r="V127">
        <v>2696</v>
      </c>
      <c r="W127">
        <v>394</v>
      </c>
      <c r="X127" s="5"/>
      <c r="Z127" s="5">
        <v>0</v>
      </c>
      <c r="AA127" s="6">
        <v>0</v>
      </c>
      <c r="AB127" s="5">
        <v>1</v>
      </c>
      <c r="AC127" s="6">
        <v>0</v>
      </c>
      <c r="AD127" s="5">
        <v>0</v>
      </c>
      <c r="AF127" s="5"/>
      <c r="AH127" s="5"/>
      <c r="AJ127" s="7" t="s">
        <v>504</v>
      </c>
      <c r="AK127" s="8"/>
      <c r="AL127" s="10" t="str">
        <f t="shared" si="1"/>
        <v>&lt; Vul hiernaast de juiste status en datum in.</v>
      </c>
    </row>
    <row r="128" spans="1:38" x14ac:dyDescent="0.15">
      <c r="A128">
        <v>900112808</v>
      </c>
      <c r="B128">
        <v>20</v>
      </c>
      <c r="C128" t="s">
        <v>35</v>
      </c>
      <c r="D128">
        <v>673073</v>
      </c>
      <c r="E128" t="s">
        <v>208</v>
      </c>
      <c r="F128" t="s">
        <v>209</v>
      </c>
      <c r="G128">
        <v>1</v>
      </c>
      <c r="H128" t="s">
        <v>38</v>
      </c>
      <c r="I128" t="s">
        <v>52</v>
      </c>
      <c r="J128" t="s">
        <v>53</v>
      </c>
      <c r="K128" s="1">
        <v>42147</v>
      </c>
      <c r="L128">
        <v>1</v>
      </c>
      <c r="M128" t="s">
        <v>78</v>
      </c>
      <c r="N128" t="s">
        <v>79</v>
      </c>
      <c r="O128" t="s">
        <v>275</v>
      </c>
      <c r="P128" t="s">
        <v>276</v>
      </c>
      <c r="Q128" t="s">
        <v>57</v>
      </c>
      <c r="R128" t="s">
        <v>231</v>
      </c>
      <c r="S128" t="s">
        <v>64</v>
      </c>
      <c r="T128" t="s">
        <v>64</v>
      </c>
      <c r="U128" t="s">
        <v>48</v>
      </c>
      <c r="V128">
        <v>2696</v>
      </c>
      <c r="W128">
        <v>394</v>
      </c>
      <c r="X128" s="5"/>
      <c r="Z128" s="5">
        <v>0</v>
      </c>
      <c r="AA128" s="6">
        <v>0</v>
      </c>
      <c r="AB128" s="5">
        <v>1</v>
      </c>
      <c r="AC128" s="6">
        <v>0</v>
      </c>
      <c r="AD128" s="5">
        <v>0</v>
      </c>
      <c r="AF128" s="5"/>
      <c r="AH128" s="5"/>
      <c r="AJ128" s="7" t="s">
        <v>504</v>
      </c>
      <c r="AK128" s="8"/>
      <c r="AL128" s="10" t="str">
        <f t="shared" si="1"/>
        <v>&lt; Vul hiernaast de juiste status en datum in.</v>
      </c>
    </row>
    <row r="129" spans="1:38" x14ac:dyDescent="0.15">
      <c r="A129">
        <v>900112807</v>
      </c>
      <c r="B129">
        <v>20</v>
      </c>
      <c r="C129" t="s">
        <v>35</v>
      </c>
      <c r="D129">
        <v>673074</v>
      </c>
      <c r="E129" t="s">
        <v>208</v>
      </c>
      <c r="F129" t="s">
        <v>209</v>
      </c>
      <c r="G129">
        <v>1</v>
      </c>
      <c r="H129" t="s">
        <v>38</v>
      </c>
      <c r="I129" t="s">
        <v>52</v>
      </c>
      <c r="J129" t="s">
        <v>53</v>
      </c>
      <c r="K129" s="1">
        <v>42147</v>
      </c>
      <c r="L129">
        <v>1</v>
      </c>
      <c r="M129" t="s">
        <v>78</v>
      </c>
      <c r="N129" t="s">
        <v>79</v>
      </c>
      <c r="O129" t="s">
        <v>275</v>
      </c>
      <c r="P129" t="s">
        <v>276</v>
      </c>
      <c r="Q129" t="s">
        <v>45</v>
      </c>
      <c r="R129" t="s">
        <v>277</v>
      </c>
      <c r="S129" t="s">
        <v>64</v>
      </c>
      <c r="T129" t="s">
        <v>64</v>
      </c>
      <c r="U129" t="s">
        <v>48</v>
      </c>
      <c r="V129">
        <v>2696</v>
      </c>
      <c r="W129">
        <v>394</v>
      </c>
      <c r="X129" s="5"/>
      <c r="Z129" s="5">
        <v>0</v>
      </c>
      <c r="AA129" s="6">
        <v>0</v>
      </c>
      <c r="AB129" s="5">
        <v>1</v>
      </c>
      <c r="AC129" s="6">
        <v>0</v>
      </c>
      <c r="AD129" s="5">
        <v>0</v>
      </c>
      <c r="AF129" s="5"/>
      <c r="AH129" s="5"/>
      <c r="AJ129" s="7" t="s">
        <v>504</v>
      </c>
      <c r="AK129" s="8"/>
      <c r="AL129" s="10" t="str">
        <f t="shared" si="1"/>
        <v>&lt; Vul hiernaast de juiste status en datum in.</v>
      </c>
    </row>
    <row r="130" spans="1:38" x14ac:dyDescent="0.15">
      <c r="A130">
        <v>900112683</v>
      </c>
      <c r="B130">
        <v>20</v>
      </c>
      <c r="C130" t="s">
        <v>35</v>
      </c>
      <c r="D130">
        <v>72257</v>
      </c>
      <c r="E130" t="s">
        <v>208</v>
      </c>
      <c r="F130" t="s">
        <v>209</v>
      </c>
      <c r="G130">
        <v>1</v>
      </c>
      <c r="H130" t="s">
        <v>38</v>
      </c>
      <c r="I130" t="s">
        <v>52</v>
      </c>
      <c r="J130" t="s">
        <v>53</v>
      </c>
      <c r="K130" s="1">
        <v>42130</v>
      </c>
      <c r="L130">
        <v>1</v>
      </c>
      <c r="M130" t="s">
        <v>78</v>
      </c>
      <c r="N130" t="s">
        <v>79</v>
      </c>
      <c r="O130" t="s">
        <v>278</v>
      </c>
      <c r="P130" t="s">
        <v>276</v>
      </c>
      <c r="Q130" t="s">
        <v>57</v>
      </c>
      <c r="R130" t="s">
        <v>279</v>
      </c>
      <c r="S130" t="s">
        <v>64</v>
      </c>
      <c r="T130" t="s">
        <v>64</v>
      </c>
      <c r="U130" t="s">
        <v>48</v>
      </c>
      <c r="V130">
        <v>2696</v>
      </c>
      <c r="W130">
        <v>394</v>
      </c>
      <c r="X130" s="5"/>
      <c r="Z130" s="5">
        <v>0</v>
      </c>
      <c r="AA130" s="6">
        <v>0</v>
      </c>
      <c r="AB130" s="5">
        <v>1</v>
      </c>
      <c r="AC130" s="6">
        <v>0</v>
      </c>
      <c r="AD130" s="5">
        <v>0</v>
      </c>
      <c r="AF130" s="5"/>
      <c r="AH130" s="5"/>
      <c r="AJ130" s="7" t="s">
        <v>504</v>
      </c>
      <c r="AK130" s="8"/>
      <c r="AL130" s="10" t="str">
        <f t="shared" ref="AL130:AL193" si="2" xml:space="preserve"> IF(AND(AJ130="Goedgekeurd", AK130&lt;&gt;""), M130&amp;"_"&amp;O130&amp;"_"&amp;A130&amp;"_"&amp;D130&amp;"_"&amp;TEXT(AK130,"dd-mm-")&amp;YEAR(AK130), IF(AND(AK130&lt;&gt;"", AJ130&lt;&gt;"In opdracht", AJ130&lt;&gt;"Goedgekeurd", AJ130&lt;&gt;""), "Vermelden op mancolijst met KeuringID:  "&amp;D130,"&lt; Vul hiernaast de juiste status en datum in."))</f>
        <v>&lt; Vul hiernaast de juiste status en datum in.</v>
      </c>
    </row>
    <row r="131" spans="1:38" x14ac:dyDescent="0.15">
      <c r="A131">
        <v>900112684</v>
      </c>
      <c r="B131">
        <v>20</v>
      </c>
      <c r="C131" t="s">
        <v>35</v>
      </c>
      <c r="D131">
        <v>72258</v>
      </c>
      <c r="E131" t="s">
        <v>208</v>
      </c>
      <c r="F131" t="s">
        <v>209</v>
      </c>
      <c r="G131">
        <v>1</v>
      </c>
      <c r="H131" t="s">
        <v>38</v>
      </c>
      <c r="I131" t="s">
        <v>52</v>
      </c>
      <c r="J131" t="s">
        <v>53</v>
      </c>
      <c r="K131" s="1">
        <v>42130</v>
      </c>
      <c r="L131">
        <v>1</v>
      </c>
      <c r="M131" t="s">
        <v>78</v>
      </c>
      <c r="N131" t="s">
        <v>79</v>
      </c>
      <c r="O131" t="s">
        <v>278</v>
      </c>
      <c r="P131" t="s">
        <v>276</v>
      </c>
      <c r="Q131" t="s">
        <v>57</v>
      </c>
      <c r="R131" t="s">
        <v>280</v>
      </c>
      <c r="S131" t="s">
        <v>64</v>
      </c>
      <c r="T131" t="s">
        <v>64</v>
      </c>
      <c r="U131" t="s">
        <v>48</v>
      </c>
      <c r="V131">
        <v>2696</v>
      </c>
      <c r="W131">
        <v>394</v>
      </c>
      <c r="X131" s="5"/>
      <c r="Z131" s="5">
        <v>0</v>
      </c>
      <c r="AA131" s="6">
        <v>0</v>
      </c>
      <c r="AB131" s="5">
        <v>1</v>
      </c>
      <c r="AC131" s="6">
        <v>0</v>
      </c>
      <c r="AD131" s="5">
        <v>0</v>
      </c>
      <c r="AF131" s="5"/>
      <c r="AH131" s="5"/>
      <c r="AJ131" s="7" t="s">
        <v>504</v>
      </c>
      <c r="AK131" s="8"/>
      <c r="AL131" s="10" t="str">
        <f t="shared" si="2"/>
        <v>&lt; Vul hiernaast de juiste status en datum in.</v>
      </c>
    </row>
    <row r="132" spans="1:38" x14ac:dyDescent="0.15">
      <c r="A132">
        <v>900112113</v>
      </c>
      <c r="B132">
        <v>20</v>
      </c>
      <c r="C132" t="s">
        <v>35</v>
      </c>
      <c r="D132">
        <v>70582</v>
      </c>
      <c r="E132" t="s">
        <v>208</v>
      </c>
      <c r="F132" t="s">
        <v>209</v>
      </c>
      <c r="G132">
        <v>1</v>
      </c>
      <c r="H132" t="s">
        <v>38</v>
      </c>
      <c r="I132" t="s">
        <v>52</v>
      </c>
      <c r="J132" t="s">
        <v>53</v>
      </c>
      <c r="K132" s="1">
        <v>42130</v>
      </c>
      <c r="L132">
        <v>1</v>
      </c>
      <c r="M132" t="s">
        <v>78</v>
      </c>
      <c r="N132" t="s">
        <v>79</v>
      </c>
      <c r="O132" t="s">
        <v>278</v>
      </c>
      <c r="P132" t="s">
        <v>276</v>
      </c>
      <c r="Q132" t="s">
        <v>57</v>
      </c>
      <c r="R132" t="s">
        <v>281</v>
      </c>
      <c r="S132" t="s">
        <v>64</v>
      </c>
      <c r="T132" t="s">
        <v>64</v>
      </c>
      <c r="U132" t="s">
        <v>48</v>
      </c>
      <c r="V132">
        <v>2696</v>
      </c>
      <c r="W132">
        <v>394</v>
      </c>
      <c r="X132" s="5"/>
      <c r="Z132" s="5">
        <v>0</v>
      </c>
      <c r="AA132" s="6">
        <v>0</v>
      </c>
      <c r="AB132" s="5">
        <v>1</v>
      </c>
      <c r="AC132" s="6">
        <v>0</v>
      </c>
      <c r="AD132" s="5">
        <v>0</v>
      </c>
      <c r="AF132" s="5"/>
      <c r="AH132" s="5"/>
      <c r="AJ132" s="7" t="s">
        <v>504</v>
      </c>
      <c r="AK132" s="8"/>
      <c r="AL132" s="10" t="str">
        <f t="shared" si="2"/>
        <v>&lt; Vul hiernaast de juiste status en datum in.</v>
      </c>
    </row>
    <row r="133" spans="1:38" x14ac:dyDescent="0.15">
      <c r="A133">
        <v>900112685</v>
      </c>
      <c r="B133">
        <v>20</v>
      </c>
      <c r="C133" t="s">
        <v>35</v>
      </c>
      <c r="D133">
        <v>72259</v>
      </c>
      <c r="E133" t="s">
        <v>208</v>
      </c>
      <c r="F133" t="s">
        <v>209</v>
      </c>
      <c r="G133">
        <v>1</v>
      </c>
      <c r="H133" t="s">
        <v>38</v>
      </c>
      <c r="I133" t="s">
        <v>52</v>
      </c>
      <c r="J133" t="s">
        <v>53</v>
      </c>
      <c r="K133" s="1">
        <v>42130</v>
      </c>
      <c r="L133">
        <v>1</v>
      </c>
      <c r="M133" t="s">
        <v>78</v>
      </c>
      <c r="N133" t="s">
        <v>79</v>
      </c>
      <c r="O133" t="s">
        <v>278</v>
      </c>
      <c r="P133" t="s">
        <v>276</v>
      </c>
      <c r="Q133" t="s">
        <v>57</v>
      </c>
      <c r="R133" t="s">
        <v>282</v>
      </c>
      <c r="S133" t="s">
        <v>64</v>
      </c>
      <c r="T133" t="s">
        <v>64</v>
      </c>
      <c r="U133" t="s">
        <v>48</v>
      </c>
      <c r="V133">
        <v>2696</v>
      </c>
      <c r="W133">
        <v>394</v>
      </c>
      <c r="X133" s="5"/>
      <c r="Z133" s="5">
        <v>0</v>
      </c>
      <c r="AA133" s="6">
        <v>0</v>
      </c>
      <c r="AB133" s="5">
        <v>1</v>
      </c>
      <c r="AC133" s="6">
        <v>0</v>
      </c>
      <c r="AD133" s="5">
        <v>0</v>
      </c>
      <c r="AF133" s="5"/>
      <c r="AH133" s="5"/>
      <c r="AJ133" s="7" t="s">
        <v>504</v>
      </c>
      <c r="AK133" s="8"/>
      <c r="AL133" s="10" t="str">
        <f t="shared" si="2"/>
        <v>&lt; Vul hiernaast de juiste status en datum in.</v>
      </c>
    </row>
    <row r="134" spans="1:38" x14ac:dyDescent="0.15">
      <c r="A134">
        <v>900092686</v>
      </c>
      <c r="B134">
        <v>20</v>
      </c>
      <c r="C134" t="s">
        <v>35</v>
      </c>
      <c r="D134">
        <v>15928</v>
      </c>
      <c r="E134" t="s">
        <v>208</v>
      </c>
      <c r="F134" t="s">
        <v>209</v>
      </c>
      <c r="G134">
        <v>1</v>
      </c>
      <c r="H134" t="s">
        <v>38</v>
      </c>
      <c r="I134" t="s">
        <v>52</v>
      </c>
      <c r="J134" t="s">
        <v>53</v>
      </c>
      <c r="K134" s="1">
        <v>42137</v>
      </c>
      <c r="L134">
        <v>1</v>
      </c>
      <c r="M134" t="s">
        <v>78</v>
      </c>
      <c r="N134" t="s">
        <v>79</v>
      </c>
      <c r="O134" t="s">
        <v>283</v>
      </c>
      <c r="P134" t="s">
        <v>284</v>
      </c>
      <c r="Q134" t="s">
        <v>57</v>
      </c>
      <c r="R134" t="s">
        <v>285</v>
      </c>
      <c r="S134" t="s">
        <v>64</v>
      </c>
      <c r="T134" t="s">
        <v>64</v>
      </c>
      <c r="U134" t="s">
        <v>48</v>
      </c>
      <c r="V134">
        <v>2696</v>
      </c>
      <c r="W134">
        <v>394</v>
      </c>
      <c r="X134" s="5"/>
      <c r="Z134" s="5">
        <v>0</v>
      </c>
      <c r="AA134" s="6">
        <v>0</v>
      </c>
      <c r="AB134" s="5">
        <v>1</v>
      </c>
      <c r="AC134" s="6">
        <v>0</v>
      </c>
      <c r="AD134" s="5">
        <v>0</v>
      </c>
      <c r="AF134" s="5"/>
      <c r="AH134" s="5"/>
      <c r="AJ134" s="7" t="s">
        <v>504</v>
      </c>
      <c r="AK134" s="8"/>
      <c r="AL134" s="10" t="str">
        <f t="shared" si="2"/>
        <v>&lt; Vul hiernaast de juiste status en datum in.</v>
      </c>
    </row>
    <row r="135" spans="1:38" x14ac:dyDescent="0.15">
      <c r="A135">
        <v>900050021</v>
      </c>
      <c r="B135">
        <v>20</v>
      </c>
      <c r="C135" t="s">
        <v>35</v>
      </c>
      <c r="D135">
        <v>15929</v>
      </c>
      <c r="E135" t="s">
        <v>208</v>
      </c>
      <c r="F135" t="s">
        <v>209</v>
      </c>
      <c r="G135">
        <v>1</v>
      </c>
      <c r="H135" t="s">
        <v>38</v>
      </c>
      <c r="I135" t="s">
        <v>52</v>
      </c>
      <c r="J135" t="s">
        <v>53</v>
      </c>
      <c r="K135" s="1">
        <v>42137</v>
      </c>
      <c r="L135">
        <v>1</v>
      </c>
      <c r="M135" t="s">
        <v>78</v>
      </c>
      <c r="N135" t="s">
        <v>79</v>
      </c>
      <c r="O135" t="s">
        <v>283</v>
      </c>
      <c r="P135" t="s">
        <v>284</v>
      </c>
      <c r="Q135" t="s">
        <v>57</v>
      </c>
      <c r="R135" t="s">
        <v>182</v>
      </c>
      <c r="S135" t="s">
        <v>64</v>
      </c>
      <c r="T135" t="s">
        <v>64</v>
      </c>
      <c r="U135" t="s">
        <v>48</v>
      </c>
      <c r="V135">
        <v>2696</v>
      </c>
      <c r="W135">
        <v>394</v>
      </c>
      <c r="X135" s="5"/>
      <c r="Z135" s="5">
        <v>0</v>
      </c>
      <c r="AA135" s="6">
        <v>0</v>
      </c>
      <c r="AB135" s="5">
        <v>1</v>
      </c>
      <c r="AC135" s="6">
        <v>0</v>
      </c>
      <c r="AD135" s="5">
        <v>0</v>
      </c>
      <c r="AF135" s="5"/>
      <c r="AH135" s="5"/>
      <c r="AJ135" s="7" t="s">
        <v>504</v>
      </c>
      <c r="AK135" s="8"/>
      <c r="AL135" s="10" t="str">
        <f t="shared" si="2"/>
        <v>&lt; Vul hiernaast de juiste status en datum in.</v>
      </c>
    </row>
    <row r="136" spans="1:38" x14ac:dyDescent="0.15">
      <c r="A136">
        <v>900050022</v>
      </c>
      <c r="B136">
        <v>20</v>
      </c>
      <c r="C136" t="s">
        <v>35</v>
      </c>
      <c r="D136">
        <v>15930</v>
      </c>
      <c r="E136" t="s">
        <v>208</v>
      </c>
      <c r="F136" t="s">
        <v>209</v>
      </c>
      <c r="G136">
        <v>1</v>
      </c>
      <c r="H136" t="s">
        <v>38</v>
      </c>
      <c r="I136" t="s">
        <v>52</v>
      </c>
      <c r="J136" t="s">
        <v>53</v>
      </c>
      <c r="K136" s="1">
        <v>42137</v>
      </c>
      <c r="L136">
        <v>1</v>
      </c>
      <c r="M136" t="s">
        <v>78</v>
      </c>
      <c r="N136" t="s">
        <v>79</v>
      </c>
      <c r="O136" t="s">
        <v>283</v>
      </c>
      <c r="P136" t="s">
        <v>284</v>
      </c>
      <c r="Q136" t="s">
        <v>57</v>
      </c>
      <c r="R136" t="s">
        <v>182</v>
      </c>
      <c r="S136" t="s">
        <v>64</v>
      </c>
      <c r="T136" t="s">
        <v>64</v>
      </c>
      <c r="U136" t="s">
        <v>48</v>
      </c>
      <c r="V136">
        <v>2696</v>
      </c>
      <c r="W136">
        <v>394</v>
      </c>
      <c r="X136" s="5"/>
      <c r="Z136" s="5">
        <v>0</v>
      </c>
      <c r="AA136" s="6">
        <v>0</v>
      </c>
      <c r="AB136" s="5">
        <v>1</v>
      </c>
      <c r="AC136" s="6">
        <v>0</v>
      </c>
      <c r="AD136" s="5">
        <v>0</v>
      </c>
      <c r="AF136" s="5"/>
      <c r="AH136" s="5"/>
      <c r="AJ136" s="7" t="s">
        <v>504</v>
      </c>
      <c r="AK136" s="8"/>
      <c r="AL136" s="10" t="str">
        <f t="shared" si="2"/>
        <v>&lt; Vul hiernaast de juiste status en datum in.</v>
      </c>
    </row>
    <row r="137" spans="1:38" x14ac:dyDescent="0.15">
      <c r="A137">
        <v>900050026</v>
      </c>
      <c r="B137">
        <v>20</v>
      </c>
      <c r="C137" t="s">
        <v>35</v>
      </c>
      <c r="D137">
        <v>15931</v>
      </c>
      <c r="E137" t="s">
        <v>208</v>
      </c>
      <c r="F137" t="s">
        <v>209</v>
      </c>
      <c r="G137">
        <v>1</v>
      </c>
      <c r="H137" t="s">
        <v>38</v>
      </c>
      <c r="I137" t="s">
        <v>52</v>
      </c>
      <c r="J137" t="s">
        <v>53</v>
      </c>
      <c r="K137" s="1">
        <v>42131</v>
      </c>
      <c r="L137">
        <v>1</v>
      </c>
      <c r="M137" t="s">
        <v>78</v>
      </c>
      <c r="N137" t="s">
        <v>79</v>
      </c>
      <c r="O137" t="s">
        <v>286</v>
      </c>
      <c r="P137" t="s">
        <v>213</v>
      </c>
      <c r="Q137" t="s">
        <v>57</v>
      </c>
      <c r="R137" t="s">
        <v>88</v>
      </c>
      <c r="S137" t="s">
        <v>64</v>
      </c>
      <c r="T137" t="s">
        <v>64</v>
      </c>
      <c r="U137" t="s">
        <v>48</v>
      </c>
      <c r="V137">
        <v>2696</v>
      </c>
      <c r="W137">
        <v>394</v>
      </c>
      <c r="X137" s="5"/>
      <c r="Z137" s="5">
        <v>0</v>
      </c>
      <c r="AA137" s="6">
        <v>0</v>
      </c>
      <c r="AB137" s="5">
        <v>1</v>
      </c>
      <c r="AC137" s="6">
        <v>0</v>
      </c>
      <c r="AD137" s="5">
        <v>0</v>
      </c>
      <c r="AF137" s="5"/>
      <c r="AH137" s="5"/>
      <c r="AJ137" s="7" t="s">
        <v>504</v>
      </c>
      <c r="AK137" s="8"/>
      <c r="AL137" s="10" t="str">
        <f t="shared" si="2"/>
        <v>&lt; Vul hiernaast de juiste status en datum in.</v>
      </c>
    </row>
    <row r="138" spans="1:38" x14ac:dyDescent="0.15">
      <c r="A138">
        <v>900112160</v>
      </c>
      <c r="B138">
        <v>20</v>
      </c>
      <c r="C138" t="s">
        <v>35</v>
      </c>
      <c r="D138">
        <v>698088</v>
      </c>
      <c r="E138" t="s">
        <v>208</v>
      </c>
      <c r="F138" t="s">
        <v>209</v>
      </c>
      <c r="G138">
        <v>1</v>
      </c>
      <c r="H138" t="s">
        <v>38</v>
      </c>
      <c r="I138" t="s">
        <v>52</v>
      </c>
      <c r="J138" t="s">
        <v>53</v>
      </c>
      <c r="K138" s="1">
        <v>42163</v>
      </c>
      <c r="L138">
        <v>1</v>
      </c>
      <c r="M138" t="s">
        <v>78</v>
      </c>
      <c r="N138" t="s">
        <v>79</v>
      </c>
      <c r="O138" t="s">
        <v>95</v>
      </c>
      <c r="P138" t="s">
        <v>96</v>
      </c>
      <c r="Q138" t="s">
        <v>57</v>
      </c>
      <c r="R138" t="s">
        <v>97</v>
      </c>
      <c r="S138" t="s">
        <v>64</v>
      </c>
      <c r="T138" t="s">
        <v>64</v>
      </c>
      <c r="U138" t="s">
        <v>48</v>
      </c>
      <c r="V138">
        <v>2696</v>
      </c>
      <c r="W138">
        <v>394</v>
      </c>
      <c r="X138" s="5"/>
      <c r="Z138" s="5"/>
      <c r="AA138" s="6">
        <v>0</v>
      </c>
      <c r="AB138" s="5">
        <v>0</v>
      </c>
      <c r="AC138" s="6">
        <v>1</v>
      </c>
      <c r="AD138" s="5">
        <v>0</v>
      </c>
      <c r="AE138" s="6">
        <v>0</v>
      </c>
      <c r="AF138" s="5"/>
      <c r="AH138" s="5"/>
      <c r="AJ138" s="7" t="s">
        <v>504</v>
      </c>
      <c r="AK138" s="8"/>
      <c r="AL138" s="10" t="str">
        <f t="shared" si="2"/>
        <v>&lt; Vul hiernaast de juiste status en datum in.</v>
      </c>
    </row>
    <row r="139" spans="1:38" x14ac:dyDescent="0.15">
      <c r="A139">
        <v>900050028</v>
      </c>
      <c r="B139">
        <v>20</v>
      </c>
      <c r="C139" t="s">
        <v>35</v>
      </c>
      <c r="D139">
        <v>15934</v>
      </c>
      <c r="E139" t="s">
        <v>208</v>
      </c>
      <c r="F139" t="s">
        <v>209</v>
      </c>
      <c r="G139">
        <v>1</v>
      </c>
      <c r="H139" t="s">
        <v>38</v>
      </c>
      <c r="I139" t="s">
        <v>52</v>
      </c>
      <c r="J139" t="s">
        <v>53</v>
      </c>
      <c r="K139" s="1">
        <v>42163</v>
      </c>
      <c r="L139">
        <v>1</v>
      </c>
      <c r="M139" t="s">
        <v>78</v>
      </c>
      <c r="N139" t="s">
        <v>79</v>
      </c>
      <c r="O139" t="s">
        <v>95</v>
      </c>
      <c r="P139" t="s">
        <v>96</v>
      </c>
      <c r="Q139" t="s">
        <v>57</v>
      </c>
      <c r="R139" t="s">
        <v>287</v>
      </c>
      <c r="S139" t="s">
        <v>64</v>
      </c>
      <c r="T139" t="s">
        <v>64</v>
      </c>
      <c r="U139" t="s">
        <v>48</v>
      </c>
      <c r="V139">
        <v>2696</v>
      </c>
      <c r="W139">
        <v>394</v>
      </c>
      <c r="X139" s="5"/>
      <c r="Z139" s="5"/>
      <c r="AA139" s="6">
        <v>0</v>
      </c>
      <c r="AB139" s="5">
        <v>0</v>
      </c>
      <c r="AC139" s="6">
        <v>1</v>
      </c>
      <c r="AD139" s="5">
        <v>0</v>
      </c>
      <c r="AE139" s="6">
        <v>0</v>
      </c>
      <c r="AF139" s="5"/>
      <c r="AH139" s="5"/>
      <c r="AJ139" s="7" t="s">
        <v>504</v>
      </c>
      <c r="AK139" s="8"/>
      <c r="AL139" s="10" t="str">
        <f t="shared" si="2"/>
        <v>&lt; Vul hiernaast de juiste status en datum in.</v>
      </c>
    </row>
    <row r="140" spans="1:38" x14ac:dyDescent="0.15">
      <c r="A140">
        <v>900050029</v>
      </c>
      <c r="B140">
        <v>20</v>
      </c>
      <c r="C140" t="s">
        <v>35</v>
      </c>
      <c r="D140">
        <v>15935</v>
      </c>
      <c r="E140" t="s">
        <v>208</v>
      </c>
      <c r="F140" t="s">
        <v>209</v>
      </c>
      <c r="G140">
        <v>1</v>
      </c>
      <c r="H140" t="s">
        <v>38</v>
      </c>
      <c r="I140" t="s">
        <v>52</v>
      </c>
      <c r="J140" t="s">
        <v>53</v>
      </c>
      <c r="K140" s="1">
        <v>42163</v>
      </c>
      <c r="L140">
        <v>1</v>
      </c>
      <c r="M140" t="s">
        <v>78</v>
      </c>
      <c r="N140" t="s">
        <v>79</v>
      </c>
      <c r="O140" t="s">
        <v>95</v>
      </c>
      <c r="P140" t="s">
        <v>96</v>
      </c>
      <c r="Q140" t="s">
        <v>57</v>
      </c>
      <c r="R140" t="s">
        <v>287</v>
      </c>
      <c r="S140" t="s">
        <v>64</v>
      </c>
      <c r="T140" t="s">
        <v>64</v>
      </c>
      <c r="U140" t="s">
        <v>48</v>
      </c>
      <c r="V140">
        <v>2696</v>
      </c>
      <c r="W140">
        <v>394</v>
      </c>
      <c r="X140" s="5"/>
      <c r="Z140" s="5"/>
      <c r="AA140" s="6">
        <v>0</v>
      </c>
      <c r="AB140" s="5">
        <v>0</v>
      </c>
      <c r="AC140" s="6">
        <v>1</v>
      </c>
      <c r="AD140" s="5">
        <v>0</v>
      </c>
      <c r="AE140" s="6">
        <v>0</v>
      </c>
      <c r="AF140" s="5"/>
      <c r="AH140" s="5"/>
      <c r="AJ140" s="7" t="s">
        <v>504</v>
      </c>
      <c r="AK140" s="8"/>
      <c r="AL140" s="10" t="str">
        <f t="shared" si="2"/>
        <v>&lt; Vul hiernaast de juiste status en datum in.</v>
      </c>
    </row>
    <row r="141" spans="1:38" x14ac:dyDescent="0.15">
      <c r="A141">
        <v>900112161</v>
      </c>
      <c r="B141">
        <v>20</v>
      </c>
      <c r="C141" t="s">
        <v>35</v>
      </c>
      <c r="D141">
        <v>72260</v>
      </c>
      <c r="E141" t="s">
        <v>208</v>
      </c>
      <c r="F141" t="s">
        <v>209</v>
      </c>
      <c r="G141">
        <v>1</v>
      </c>
      <c r="H141" t="s">
        <v>38</v>
      </c>
      <c r="I141" t="s">
        <v>52</v>
      </c>
      <c r="J141" t="s">
        <v>53</v>
      </c>
      <c r="K141" s="1">
        <v>42222</v>
      </c>
      <c r="L141">
        <v>1</v>
      </c>
      <c r="M141" t="s">
        <v>78</v>
      </c>
      <c r="N141" t="s">
        <v>79</v>
      </c>
      <c r="O141" t="s">
        <v>95</v>
      </c>
      <c r="P141" t="s">
        <v>96</v>
      </c>
      <c r="Q141" t="s">
        <v>57</v>
      </c>
      <c r="R141" t="s">
        <v>288</v>
      </c>
      <c r="S141" t="s">
        <v>64</v>
      </c>
      <c r="T141" t="s">
        <v>64</v>
      </c>
      <c r="U141" t="s">
        <v>48</v>
      </c>
      <c r="V141">
        <v>2696</v>
      </c>
      <c r="W141">
        <v>394</v>
      </c>
      <c r="X141" s="5"/>
      <c r="Z141" s="5"/>
      <c r="AB141" s="5"/>
      <c r="AC141" s="6">
        <v>0</v>
      </c>
      <c r="AD141" s="5">
        <v>0</v>
      </c>
      <c r="AE141" s="6">
        <v>1</v>
      </c>
      <c r="AF141" s="5">
        <v>0</v>
      </c>
      <c r="AG141" s="6">
        <v>0</v>
      </c>
      <c r="AH141" s="5"/>
      <c r="AJ141" s="7" t="s">
        <v>504</v>
      </c>
      <c r="AK141" s="8"/>
      <c r="AL141" s="10" t="str">
        <f t="shared" si="2"/>
        <v>&lt; Vul hiernaast de juiste status en datum in.</v>
      </c>
    </row>
    <row r="142" spans="1:38" x14ac:dyDescent="0.15">
      <c r="A142">
        <v>900112162</v>
      </c>
      <c r="B142">
        <v>20</v>
      </c>
      <c r="C142" t="s">
        <v>35</v>
      </c>
      <c r="D142">
        <v>72261</v>
      </c>
      <c r="E142" t="s">
        <v>208</v>
      </c>
      <c r="F142" t="s">
        <v>209</v>
      </c>
      <c r="G142">
        <v>1</v>
      </c>
      <c r="H142" t="s">
        <v>38</v>
      </c>
      <c r="I142" t="s">
        <v>52</v>
      </c>
      <c r="J142" t="s">
        <v>53</v>
      </c>
      <c r="K142" s="1">
        <v>42222</v>
      </c>
      <c r="L142">
        <v>1</v>
      </c>
      <c r="M142" t="s">
        <v>78</v>
      </c>
      <c r="N142" t="s">
        <v>79</v>
      </c>
      <c r="O142" t="s">
        <v>95</v>
      </c>
      <c r="P142" t="s">
        <v>96</v>
      </c>
      <c r="Q142" t="s">
        <v>57</v>
      </c>
      <c r="R142" t="s">
        <v>289</v>
      </c>
      <c r="S142" t="s">
        <v>64</v>
      </c>
      <c r="T142" t="s">
        <v>64</v>
      </c>
      <c r="U142" t="s">
        <v>48</v>
      </c>
      <c r="V142">
        <v>2696</v>
      </c>
      <c r="W142">
        <v>394</v>
      </c>
      <c r="X142" s="5"/>
      <c r="Z142" s="5"/>
      <c r="AB142" s="5"/>
      <c r="AC142" s="6">
        <v>0</v>
      </c>
      <c r="AD142" s="5">
        <v>0</v>
      </c>
      <c r="AE142" s="6">
        <v>1</v>
      </c>
      <c r="AF142" s="5">
        <v>0</v>
      </c>
      <c r="AG142" s="6">
        <v>0</v>
      </c>
      <c r="AH142" s="5"/>
      <c r="AJ142" s="7" t="s">
        <v>504</v>
      </c>
      <c r="AK142" s="8"/>
      <c r="AL142" s="10" t="str">
        <f t="shared" si="2"/>
        <v>&lt; Vul hiernaast de juiste status en datum in.</v>
      </c>
    </row>
    <row r="143" spans="1:38" x14ac:dyDescent="0.15">
      <c r="A143">
        <v>900112163</v>
      </c>
      <c r="B143">
        <v>20</v>
      </c>
      <c r="C143" t="s">
        <v>35</v>
      </c>
      <c r="D143">
        <v>72262</v>
      </c>
      <c r="E143" t="s">
        <v>208</v>
      </c>
      <c r="F143" t="s">
        <v>209</v>
      </c>
      <c r="G143">
        <v>1</v>
      </c>
      <c r="H143" t="s">
        <v>38</v>
      </c>
      <c r="I143" t="s">
        <v>52</v>
      </c>
      <c r="J143" t="s">
        <v>53</v>
      </c>
      <c r="K143" s="1">
        <v>42139</v>
      </c>
      <c r="L143">
        <v>1</v>
      </c>
      <c r="M143" t="s">
        <v>78</v>
      </c>
      <c r="N143" t="s">
        <v>79</v>
      </c>
      <c r="O143" t="s">
        <v>95</v>
      </c>
      <c r="P143" t="s">
        <v>96</v>
      </c>
      <c r="Q143" t="s">
        <v>57</v>
      </c>
      <c r="R143" t="s">
        <v>290</v>
      </c>
      <c r="S143" t="s">
        <v>64</v>
      </c>
      <c r="T143" t="s">
        <v>64</v>
      </c>
      <c r="U143" t="s">
        <v>48</v>
      </c>
      <c r="V143">
        <v>2696</v>
      </c>
      <c r="W143">
        <v>394</v>
      </c>
      <c r="X143" s="5"/>
      <c r="Z143" s="5">
        <v>0</v>
      </c>
      <c r="AA143" s="6">
        <v>0</v>
      </c>
      <c r="AB143" s="5">
        <v>1</v>
      </c>
      <c r="AC143" s="6">
        <v>0</v>
      </c>
      <c r="AD143" s="5">
        <v>0</v>
      </c>
      <c r="AF143" s="5"/>
      <c r="AH143" s="5"/>
      <c r="AJ143" s="7" t="s">
        <v>504</v>
      </c>
      <c r="AK143" s="8"/>
      <c r="AL143" s="10" t="str">
        <f t="shared" si="2"/>
        <v>&lt; Vul hiernaast de juiste status en datum in.</v>
      </c>
    </row>
    <row r="144" spans="1:38" x14ac:dyDescent="0.15">
      <c r="A144">
        <v>900112164</v>
      </c>
      <c r="B144">
        <v>20</v>
      </c>
      <c r="C144" t="s">
        <v>35</v>
      </c>
      <c r="D144">
        <v>72263</v>
      </c>
      <c r="E144" t="s">
        <v>208</v>
      </c>
      <c r="F144" t="s">
        <v>209</v>
      </c>
      <c r="G144">
        <v>1</v>
      </c>
      <c r="H144" t="s">
        <v>38</v>
      </c>
      <c r="I144" t="s">
        <v>52</v>
      </c>
      <c r="J144" t="s">
        <v>53</v>
      </c>
      <c r="K144" s="1">
        <v>42222</v>
      </c>
      <c r="L144">
        <v>1</v>
      </c>
      <c r="M144" t="s">
        <v>78</v>
      </c>
      <c r="N144" t="s">
        <v>79</v>
      </c>
      <c r="O144" t="s">
        <v>95</v>
      </c>
      <c r="P144" t="s">
        <v>96</v>
      </c>
      <c r="Q144" t="s">
        <v>57</v>
      </c>
      <c r="R144" t="s">
        <v>291</v>
      </c>
      <c r="S144" t="s">
        <v>64</v>
      </c>
      <c r="T144" t="s">
        <v>64</v>
      </c>
      <c r="U144" t="s">
        <v>48</v>
      </c>
      <c r="V144">
        <v>2696</v>
      </c>
      <c r="W144">
        <v>394</v>
      </c>
      <c r="X144" s="5"/>
      <c r="Z144" s="5"/>
      <c r="AB144" s="5"/>
      <c r="AC144" s="6">
        <v>0</v>
      </c>
      <c r="AD144" s="5">
        <v>0</v>
      </c>
      <c r="AE144" s="6">
        <v>1</v>
      </c>
      <c r="AF144" s="5">
        <v>0</v>
      </c>
      <c r="AG144" s="6">
        <v>0</v>
      </c>
      <c r="AH144" s="5"/>
      <c r="AJ144" s="7" t="s">
        <v>504</v>
      </c>
      <c r="AK144" s="8"/>
      <c r="AL144" s="10" t="str">
        <f t="shared" si="2"/>
        <v>&lt; Vul hiernaast de juiste status en datum in.</v>
      </c>
    </row>
    <row r="145" spans="1:38" x14ac:dyDescent="0.15">
      <c r="A145">
        <v>900050035</v>
      </c>
      <c r="B145">
        <v>20</v>
      </c>
      <c r="C145" t="s">
        <v>35</v>
      </c>
      <c r="D145">
        <v>15943</v>
      </c>
      <c r="E145" t="s">
        <v>208</v>
      </c>
      <c r="F145" t="s">
        <v>209</v>
      </c>
      <c r="G145">
        <v>1</v>
      </c>
      <c r="H145" t="s">
        <v>38</v>
      </c>
      <c r="I145" t="s">
        <v>52</v>
      </c>
      <c r="J145" t="s">
        <v>53</v>
      </c>
      <c r="K145" s="1">
        <v>42135</v>
      </c>
      <c r="L145">
        <v>1</v>
      </c>
      <c r="M145" t="s">
        <v>78</v>
      </c>
      <c r="N145" t="s">
        <v>79</v>
      </c>
      <c r="O145" t="s">
        <v>292</v>
      </c>
      <c r="P145" t="s">
        <v>293</v>
      </c>
      <c r="Q145" t="s">
        <v>57</v>
      </c>
      <c r="R145" t="s">
        <v>102</v>
      </c>
      <c r="S145" t="s">
        <v>64</v>
      </c>
      <c r="T145" t="s">
        <v>64</v>
      </c>
      <c r="U145" t="s">
        <v>48</v>
      </c>
      <c r="V145">
        <v>2696</v>
      </c>
      <c r="W145">
        <v>394</v>
      </c>
      <c r="X145" s="5"/>
      <c r="Z145" s="5">
        <v>0</v>
      </c>
      <c r="AA145" s="6">
        <v>0</v>
      </c>
      <c r="AB145" s="5">
        <v>1</v>
      </c>
      <c r="AC145" s="6">
        <v>0</v>
      </c>
      <c r="AD145" s="5">
        <v>0</v>
      </c>
      <c r="AF145" s="5"/>
      <c r="AH145" s="5"/>
      <c r="AJ145" s="7" t="s">
        <v>504</v>
      </c>
      <c r="AK145" s="8"/>
      <c r="AL145" s="10" t="str">
        <f t="shared" si="2"/>
        <v>&lt; Vul hiernaast de juiste status en datum in.</v>
      </c>
    </row>
    <row r="146" spans="1:38" x14ac:dyDescent="0.15">
      <c r="A146">
        <v>900050036</v>
      </c>
      <c r="B146">
        <v>20</v>
      </c>
      <c r="C146" t="s">
        <v>35</v>
      </c>
      <c r="D146">
        <v>15944</v>
      </c>
      <c r="E146" t="s">
        <v>208</v>
      </c>
      <c r="F146" t="s">
        <v>209</v>
      </c>
      <c r="G146">
        <v>1</v>
      </c>
      <c r="H146" t="s">
        <v>38</v>
      </c>
      <c r="I146" t="s">
        <v>52</v>
      </c>
      <c r="J146" t="s">
        <v>53</v>
      </c>
      <c r="K146" s="1">
        <v>42135</v>
      </c>
      <c r="L146">
        <v>1</v>
      </c>
      <c r="M146" t="s">
        <v>78</v>
      </c>
      <c r="N146" t="s">
        <v>79</v>
      </c>
      <c r="O146" t="s">
        <v>292</v>
      </c>
      <c r="P146" t="s">
        <v>293</v>
      </c>
      <c r="Q146" t="s">
        <v>57</v>
      </c>
      <c r="R146" t="s">
        <v>279</v>
      </c>
      <c r="S146" t="s">
        <v>64</v>
      </c>
      <c r="T146" t="s">
        <v>64</v>
      </c>
      <c r="U146" t="s">
        <v>48</v>
      </c>
      <c r="V146">
        <v>2696</v>
      </c>
      <c r="W146">
        <v>394</v>
      </c>
      <c r="X146" s="5"/>
      <c r="Z146" s="5">
        <v>0</v>
      </c>
      <c r="AA146" s="6">
        <v>0</v>
      </c>
      <c r="AB146" s="5">
        <v>1</v>
      </c>
      <c r="AC146" s="6">
        <v>0</v>
      </c>
      <c r="AD146" s="5">
        <v>0</v>
      </c>
      <c r="AF146" s="5"/>
      <c r="AH146" s="5"/>
      <c r="AJ146" s="7" t="s">
        <v>504</v>
      </c>
      <c r="AK146" s="8"/>
      <c r="AL146" s="10" t="str">
        <f t="shared" si="2"/>
        <v>&lt; Vul hiernaast de juiste status en datum in.</v>
      </c>
    </row>
    <row r="147" spans="1:38" x14ac:dyDescent="0.15">
      <c r="A147">
        <v>900050037</v>
      </c>
      <c r="B147">
        <v>20</v>
      </c>
      <c r="C147" t="s">
        <v>35</v>
      </c>
      <c r="D147">
        <v>15946</v>
      </c>
      <c r="E147" t="s">
        <v>208</v>
      </c>
      <c r="F147" t="s">
        <v>209</v>
      </c>
      <c r="G147">
        <v>1</v>
      </c>
      <c r="H147" t="s">
        <v>38</v>
      </c>
      <c r="I147" t="s">
        <v>52</v>
      </c>
      <c r="J147" t="s">
        <v>53</v>
      </c>
      <c r="K147" s="1">
        <v>42135</v>
      </c>
      <c r="L147">
        <v>1</v>
      </c>
      <c r="M147" t="s">
        <v>78</v>
      </c>
      <c r="N147" t="s">
        <v>79</v>
      </c>
      <c r="O147" t="s">
        <v>292</v>
      </c>
      <c r="P147" t="s">
        <v>293</v>
      </c>
      <c r="Q147" t="s">
        <v>57</v>
      </c>
      <c r="R147" t="s">
        <v>294</v>
      </c>
      <c r="S147" t="s">
        <v>64</v>
      </c>
      <c r="T147" t="s">
        <v>64</v>
      </c>
      <c r="U147" t="s">
        <v>48</v>
      </c>
      <c r="V147">
        <v>2696</v>
      </c>
      <c r="W147">
        <v>394</v>
      </c>
      <c r="X147" s="5"/>
      <c r="Z147" s="5">
        <v>0</v>
      </c>
      <c r="AA147" s="6">
        <v>0</v>
      </c>
      <c r="AB147" s="5">
        <v>1</v>
      </c>
      <c r="AC147" s="6">
        <v>0</v>
      </c>
      <c r="AD147" s="5">
        <v>0</v>
      </c>
      <c r="AF147" s="5"/>
      <c r="AH147" s="5"/>
      <c r="AJ147" s="7" t="s">
        <v>504</v>
      </c>
      <c r="AK147" s="8"/>
      <c r="AL147" s="10" t="str">
        <f t="shared" si="2"/>
        <v>&lt; Vul hiernaast de juiste status en datum in.</v>
      </c>
    </row>
    <row r="148" spans="1:38" x14ac:dyDescent="0.15">
      <c r="A148">
        <v>900050046</v>
      </c>
      <c r="B148">
        <v>20</v>
      </c>
      <c r="C148" t="s">
        <v>35</v>
      </c>
      <c r="D148">
        <v>15947</v>
      </c>
      <c r="E148" t="s">
        <v>208</v>
      </c>
      <c r="F148" t="s">
        <v>209</v>
      </c>
      <c r="G148">
        <v>1</v>
      </c>
      <c r="H148" t="s">
        <v>38</v>
      </c>
      <c r="I148" t="s">
        <v>52</v>
      </c>
      <c r="J148" t="s">
        <v>53</v>
      </c>
      <c r="K148" s="1">
        <v>42131</v>
      </c>
      <c r="L148">
        <v>1</v>
      </c>
      <c r="M148" t="s">
        <v>78</v>
      </c>
      <c r="N148" t="s">
        <v>79</v>
      </c>
      <c r="O148" t="s">
        <v>295</v>
      </c>
      <c r="P148" t="s">
        <v>296</v>
      </c>
      <c r="Q148" t="s">
        <v>45</v>
      </c>
      <c r="R148" t="s">
        <v>277</v>
      </c>
      <c r="S148" t="s">
        <v>64</v>
      </c>
      <c r="T148" t="s">
        <v>64</v>
      </c>
      <c r="U148" t="s">
        <v>48</v>
      </c>
      <c r="V148">
        <v>2696</v>
      </c>
      <c r="W148">
        <v>394</v>
      </c>
      <c r="X148" s="5"/>
      <c r="Z148" s="5">
        <v>0</v>
      </c>
      <c r="AA148" s="6">
        <v>0</v>
      </c>
      <c r="AB148" s="5">
        <v>1</v>
      </c>
      <c r="AC148" s="6">
        <v>0</v>
      </c>
      <c r="AD148" s="5">
        <v>0</v>
      </c>
      <c r="AF148" s="5"/>
      <c r="AH148" s="5"/>
      <c r="AJ148" s="7" t="s">
        <v>504</v>
      </c>
      <c r="AK148" s="8"/>
      <c r="AL148" s="10" t="str">
        <f t="shared" si="2"/>
        <v>&lt; Vul hiernaast de juiste status en datum in.</v>
      </c>
    </row>
    <row r="149" spans="1:38" x14ac:dyDescent="0.15">
      <c r="A149">
        <v>900112668</v>
      </c>
      <c r="B149">
        <v>20</v>
      </c>
      <c r="C149" t="s">
        <v>35</v>
      </c>
      <c r="D149">
        <v>72265</v>
      </c>
      <c r="E149" t="s">
        <v>208</v>
      </c>
      <c r="F149" t="s">
        <v>209</v>
      </c>
      <c r="G149">
        <v>1</v>
      </c>
      <c r="H149" t="s">
        <v>38</v>
      </c>
      <c r="I149" t="s">
        <v>52</v>
      </c>
      <c r="J149" t="s">
        <v>53</v>
      </c>
      <c r="K149" s="1">
        <v>42145</v>
      </c>
      <c r="L149">
        <v>1</v>
      </c>
      <c r="M149" t="s">
        <v>78</v>
      </c>
      <c r="N149" t="s">
        <v>79</v>
      </c>
      <c r="O149" t="s">
        <v>297</v>
      </c>
      <c r="P149" t="s">
        <v>298</v>
      </c>
      <c r="Q149" t="s">
        <v>57</v>
      </c>
      <c r="R149" t="s">
        <v>72</v>
      </c>
      <c r="S149" t="s">
        <v>64</v>
      </c>
      <c r="T149" t="s">
        <v>64</v>
      </c>
      <c r="U149" t="s">
        <v>48</v>
      </c>
      <c r="V149">
        <v>2696</v>
      </c>
      <c r="W149">
        <v>394</v>
      </c>
      <c r="X149" s="5"/>
      <c r="Z149" s="5">
        <v>0</v>
      </c>
      <c r="AA149" s="6">
        <v>0</v>
      </c>
      <c r="AB149" s="5">
        <v>1</v>
      </c>
      <c r="AC149" s="6">
        <v>0</v>
      </c>
      <c r="AD149" s="5">
        <v>0</v>
      </c>
      <c r="AF149" s="5"/>
      <c r="AH149" s="5"/>
      <c r="AJ149" s="7" t="s">
        <v>504</v>
      </c>
      <c r="AK149" s="8"/>
      <c r="AL149" s="10" t="str">
        <f t="shared" si="2"/>
        <v>&lt; Vul hiernaast de juiste status en datum in.</v>
      </c>
    </row>
    <row r="150" spans="1:38" x14ac:dyDescent="0.15">
      <c r="A150">
        <v>900050050</v>
      </c>
      <c r="B150">
        <v>20</v>
      </c>
      <c r="C150" t="s">
        <v>35</v>
      </c>
      <c r="D150">
        <v>15951</v>
      </c>
      <c r="E150" t="s">
        <v>208</v>
      </c>
      <c r="F150" t="s">
        <v>209</v>
      </c>
      <c r="G150">
        <v>1</v>
      </c>
      <c r="H150" t="s">
        <v>38</v>
      </c>
      <c r="I150" t="s">
        <v>52</v>
      </c>
      <c r="J150" t="s">
        <v>53</v>
      </c>
      <c r="K150" s="1">
        <v>42145</v>
      </c>
      <c r="L150">
        <v>1</v>
      </c>
      <c r="M150" t="s">
        <v>78</v>
      </c>
      <c r="N150" t="s">
        <v>79</v>
      </c>
      <c r="O150" t="s">
        <v>128</v>
      </c>
      <c r="P150" t="s">
        <v>151</v>
      </c>
      <c r="Q150" t="s">
        <v>57</v>
      </c>
      <c r="R150" t="s">
        <v>279</v>
      </c>
      <c r="S150" t="s">
        <v>64</v>
      </c>
      <c r="T150" t="s">
        <v>64</v>
      </c>
      <c r="U150" t="s">
        <v>48</v>
      </c>
      <c r="V150">
        <v>2696</v>
      </c>
      <c r="W150">
        <v>394</v>
      </c>
      <c r="X150" s="5"/>
      <c r="Z150" s="5">
        <v>0</v>
      </c>
      <c r="AA150" s="6">
        <v>0</v>
      </c>
      <c r="AB150" s="5">
        <v>1</v>
      </c>
      <c r="AC150" s="6">
        <v>0</v>
      </c>
      <c r="AD150" s="5">
        <v>0</v>
      </c>
      <c r="AF150" s="5"/>
      <c r="AH150" s="5"/>
      <c r="AJ150" s="7" t="s">
        <v>504</v>
      </c>
      <c r="AK150" s="8"/>
      <c r="AL150" s="10" t="str">
        <f t="shared" si="2"/>
        <v>&lt; Vul hiernaast de juiste status en datum in.</v>
      </c>
    </row>
    <row r="151" spans="1:38" x14ac:dyDescent="0.15">
      <c r="A151">
        <v>900087732</v>
      </c>
      <c r="B151">
        <v>20</v>
      </c>
      <c r="C151" t="s">
        <v>35</v>
      </c>
      <c r="D151">
        <v>698089</v>
      </c>
      <c r="E151" t="s">
        <v>208</v>
      </c>
      <c r="F151" t="s">
        <v>209</v>
      </c>
      <c r="G151">
        <v>1</v>
      </c>
      <c r="H151" t="s">
        <v>38</v>
      </c>
      <c r="I151" t="s">
        <v>52</v>
      </c>
      <c r="J151" t="s">
        <v>53</v>
      </c>
      <c r="K151" s="1">
        <v>42146</v>
      </c>
      <c r="L151">
        <v>1</v>
      </c>
      <c r="M151" t="s">
        <v>78</v>
      </c>
      <c r="N151" t="s">
        <v>79</v>
      </c>
      <c r="O151" t="s">
        <v>98</v>
      </c>
      <c r="P151" t="s">
        <v>99</v>
      </c>
      <c r="Q151" t="s">
        <v>57</v>
      </c>
      <c r="R151" t="s">
        <v>100</v>
      </c>
      <c r="S151" t="s">
        <v>64</v>
      </c>
      <c r="T151" t="s">
        <v>64</v>
      </c>
      <c r="U151" t="s">
        <v>48</v>
      </c>
      <c r="V151">
        <v>2696</v>
      </c>
      <c r="W151">
        <v>394</v>
      </c>
      <c r="X151" s="5"/>
      <c r="Z151" s="5">
        <v>0</v>
      </c>
      <c r="AA151" s="6">
        <v>0</v>
      </c>
      <c r="AB151" s="5">
        <v>1</v>
      </c>
      <c r="AC151" s="6">
        <v>0</v>
      </c>
      <c r="AD151" s="5">
        <v>0</v>
      </c>
      <c r="AF151" s="5"/>
      <c r="AH151" s="5"/>
      <c r="AJ151" s="7" t="s">
        <v>504</v>
      </c>
      <c r="AK151" s="8"/>
      <c r="AL151" s="10" t="str">
        <f t="shared" si="2"/>
        <v>&lt; Vul hiernaast de juiste status en datum in.</v>
      </c>
    </row>
    <row r="152" spans="1:38" x14ac:dyDescent="0.15">
      <c r="A152">
        <v>900087733</v>
      </c>
      <c r="B152">
        <v>20</v>
      </c>
      <c r="C152" t="s">
        <v>35</v>
      </c>
      <c r="D152">
        <v>698090</v>
      </c>
      <c r="E152" t="s">
        <v>208</v>
      </c>
      <c r="F152" t="s">
        <v>209</v>
      </c>
      <c r="G152">
        <v>1</v>
      </c>
      <c r="H152" t="s">
        <v>38</v>
      </c>
      <c r="I152" t="s">
        <v>52</v>
      </c>
      <c r="J152" t="s">
        <v>53</v>
      </c>
      <c r="K152" s="1">
        <v>42146</v>
      </c>
      <c r="L152">
        <v>1</v>
      </c>
      <c r="M152" t="s">
        <v>78</v>
      </c>
      <c r="N152" t="s">
        <v>79</v>
      </c>
      <c r="O152" t="s">
        <v>98</v>
      </c>
      <c r="P152" t="s">
        <v>99</v>
      </c>
      <c r="Q152" t="s">
        <v>57</v>
      </c>
      <c r="R152" t="s">
        <v>101</v>
      </c>
      <c r="S152" t="s">
        <v>64</v>
      </c>
      <c r="T152" t="s">
        <v>64</v>
      </c>
      <c r="U152" t="s">
        <v>48</v>
      </c>
      <c r="V152">
        <v>2696</v>
      </c>
      <c r="W152">
        <v>394</v>
      </c>
      <c r="X152" s="5"/>
      <c r="Z152" s="5">
        <v>0</v>
      </c>
      <c r="AA152" s="6">
        <v>0</v>
      </c>
      <c r="AB152" s="5">
        <v>1</v>
      </c>
      <c r="AC152" s="6">
        <v>0</v>
      </c>
      <c r="AD152" s="5">
        <v>0</v>
      </c>
      <c r="AF152" s="5"/>
      <c r="AH152" s="5"/>
      <c r="AJ152" s="7" t="s">
        <v>504</v>
      </c>
      <c r="AK152" s="8"/>
      <c r="AL152" s="10" t="str">
        <f t="shared" si="2"/>
        <v>&lt; Vul hiernaast de juiste status en datum in.</v>
      </c>
    </row>
    <row r="153" spans="1:38" x14ac:dyDescent="0.15">
      <c r="A153">
        <v>900091060</v>
      </c>
      <c r="B153">
        <v>20</v>
      </c>
      <c r="C153" t="s">
        <v>35</v>
      </c>
      <c r="D153">
        <v>15952</v>
      </c>
      <c r="E153" t="s">
        <v>208</v>
      </c>
      <c r="F153" t="s">
        <v>209</v>
      </c>
      <c r="G153">
        <v>1</v>
      </c>
      <c r="H153" t="s">
        <v>38</v>
      </c>
      <c r="I153" t="s">
        <v>52</v>
      </c>
      <c r="J153" t="s">
        <v>53</v>
      </c>
      <c r="K153" s="1">
        <v>42149</v>
      </c>
      <c r="L153">
        <v>1</v>
      </c>
      <c r="M153" t="s">
        <v>299</v>
      </c>
      <c r="N153" t="s">
        <v>300</v>
      </c>
      <c r="O153" t="s">
        <v>301</v>
      </c>
      <c r="P153" t="s">
        <v>302</v>
      </c>
      <c r="Q153" t="s">
        <v>57</v>
      </c>
      <c r="R153" t="s">
        <v>285</v>
      </c>
      <c r="S153" t="s">
        <v>123</v>
      </c>
      <c r="T153" t="s">
        <v>123</v>
      </c>
      <c r="U153" t="s">
        <v>48</v>
      </c>
      <c r="V153">
        <v>2696</v>
      </c>
      <c r="W153">
        <v>394</v>
      </c>
      <c r="X153" s="5"/>
      <c r="Z153" s="5">
        <v>0</v>
      </c>
      <c r="AA153" s="6">
        <v>0</v>
      </c>
      <c r="AB153" s="5">
        <v>1</v>
      </c>
      <c r="AC153" s="6">
        <v>0</v>
      </c>
      <c r="AD153" s="5">
        <v>0</v>
      </c>
      <c r="AF153" s="5"/>
      <c r="AH153" s="5"/>
      <c r="AJ153" s="7" t="s">
        <v>504</v>
      </c>
      <c r="AK153" s="8"/>
      <c r="AL153" s="10" t="str">
        <f t="shared" si="2"/>
        <v>&lt; Vul hiernaast de juiste status en datum in.</v>
      </c>
    </row>
    <row r="154" spans="1:38" x14ac:dyDescent="0.15">
      <c r="A154">
        <v>900091331</v>
      </c>
      <c r="B154">
        <v>20</v>
      </c>
      <c r="C154" t="s">
        <v>35</v>
      </c>
      <c r="D154">
        <v>15953</v>
      </c>
      <c r="E154" t="s">
        <v>208</v>
      </c>
      <c r="F154" t="s">
        <v>209</v>
      </c>
      <c r="G154">
        <v>1</v>
      </c>
      <c r="H154" t="s">
        <v>38</v>
      </c>
      <c r="I154" t="s">
        <v>52</v>
      </c>
      <c r="J154" t="s">
        <v>53</v>
      </c>
      <c r="K154" s="1">
        <v>42149</v>
      </c>
      <c r="L154">
        <v>1</v>
      </c>
      <c r="M154" t="s">
        <v>299</v>
      </c>
      <c r="N154" t="s">
        <v>300</v>
      </c>
      <c r="O154" t="s">
        <v>301</v>
      </c>
      <c r="P154" t="s">
        <v>302</v>
      </c>
      <c r="Q154" t="s">
        <v>45</v>
      </c>
      <c r="R154" t="s">
        <v>303</v>
      </c>
      <c r="S154" t="s">
        <v>123</v>
      </c>
      <c r="T154" t="s">
        <v>123</v>
      </c>
      <c r="U154" t="s">
        <v>48</v>
      </c>
      <c r="V154">
        <v>2696</v>
      </c>
      <c r="W154">
        <v>394</v>
      </c>
      <c r="X154" s="5"/>
      <c r="Z154" s="5">
        <v>0</v>
      </c>
      <c r="AA154" s="6">
        <v>0</v>
      </c>
      <c r="AB154" s="5">
        <v>1</v>
      </c>
      <c r="AC154" s="6">
        <v>0</v>
      </c>
      <c r="AD154" s="5">
        <v>0</v>
      </c>
      <c r="AF154" s="5"/>
      <c r="AH154" s="5"/>
      <c r="AJ154" s="7" t="s">
        <v>504</v>
      </c>
      <c r="AK154" s="8"/>
      <c r="AL154" s="10" t="str">
        <f t="shared" si="2"/>
        <v>&lt; Vul hiernaast de juiste status en datum in.</v>
      </c>
    </row>
    <row r="155" spans="1:38" x14ac:dyDescent="0.15">
      <c r="A155">
        <v>900050052</v>
      </c>
      <c r="B155">
        <v>20</v>
      </c>
      <c r="C155" t="s">
        <v>35</v>
      </c>
      <c r="D155">
        <v>15955</v>
      </c>
      <c r="E155" t="s">
        <v>208</v>
      </c>
      <c r="F155" t="s">
        <v>209</v>
      </c>
      <c r="G155">
        <v>1</v>
      </c>
      <c r="H155" t="s">
        <v>38</v>
      </c>
      <c r="I155" t="s">
        <v>52</v>
      </c>
      <c r="J155" t="s">
        <v>53</v>
      </c>
      <c r="K155" s="1">
        <v>42157</v>
      </c>
      <c r="L155">
        <v>1</v>
      </c>
      <c r="M155" t="s">
        <v>41</v>
      </c>
      <c r="N155" t="s">
        <v>42</v>
      </c>
      <c r="O155" t="s">
        <v>45</v>
      </c>
      <c r="P155" t="s">
        <v>213</v>
      </c>
      <c r="Q155" t="s">
        <v>57</v>
      </c>
      <c r="R155" t="s">
        <v>168</v>
      </c>
      <c r="S155" t="s">
        <v>47</v>
      </c>
      <c r="T155" t="s">
        <v>47</v>
      </c>
      <c r="U155" t="s">
        <v>48</v>
      </c>
      <c r="V155">
        <v>2696</v>
      </c>
      <c r="W155">
        <v>394</v>
      </c>
      <c r="X155" s="5"/>
      <c r="Z155" s="5"/>
      <c r="AA155" s="6">
        <v>0</v>
      </c>
      <c r="AB155" s="5">
        <v>0</v>
      </c>
      <c r="AC155" s="6">
        <v>1</v>
      </c>
      <c r="AD155" s="5">
        <v>0</v>
      </c>
      <c r="AE155" s="6">
        <v>0</v>
      </c>
      <c r="AF155" s="5"/>
      <c r="AH155" s="5"/>
      <c r="AJ155" s="7" t="s">
        <v>504</v>
      </c>
      <c r="AK155" s="8"/>
      <c r="AL155" s="10" t="str">
        <f t="shared" si="2"/>
        <v>&lt; Vul hiernaast de juiste status en datum in.</v>
      </c>
    </row>
    <row r="156" spans="1:38" x14ac:dyDescent="0.15">
      <c r="A156">
        <v>900050051</v>
      </c>
      <c r="B156">
        <v>20</v>
      </c>
      <c r="C156" t="s">
        <v>35</v>
      </c>
      <c r="D156">
        <v>15954</v>
      </c>
      <c r="E156" t="s">
        <v>208</v>
      </c>
      <c r="F156" t="s">
        <v>209</v>
      </c>
      <c r="G156">
        <v>1</v>
      </c>
      <c r="H156" t="s">
        <v>38</v>
      </c>
      <c r="I156" t="s">
        <v>52</v>
      </c>
      <c r="J156" t="s">
        <v>53</v>
      </c>
      <c r="K156" s="1">
        <v>42157</v>
      </c>
      <c r="L156">
        <v>1</v>
      </c>
      <c r="M156" t="s">
        <v>41</v>
      </c>
      <c r="N156" t="s">
        <v>42</v>
      </c>
      <c r="O156" t="s">
        <v>45</v>
      </c>
      <c r="P156" t="s">
        <v>213</v>
      </c>
      <c r="Q156" t="s">
        <v>57</v>
      </c>
      <c r="R156" t="s">
        <v>168</v>
      </c>
      <c r="S156" t="s">
        <v>47</v>
      </c>
      <c r="T156" t="s">
        <v>47</v>
      </c>
      <c r="U156" t="s">
        <v>48</v>
      </c>
      <c r="V156">
        <v>2696</v>
      </c>
      <c r="W156">
        <v>394</v>
      </c>
      <c r="X156" s="5"/>
      <c r="Z156" s="5"/>
      <c r="AA156" s="6">
        <v>0</v>
      </c>
      <c r="AB156" s="5">
        <v>0</v>
      </c>
      <c r="AC156" s="6">
        <v>1</v>
      </c>
      <c r="AD156" s="5">
        <v>0</v>
      </c>
      <c r="AE156" s="6">
        <v>0</v>
      </c>
      <c r="AF156" s="5"/>
      <c r="AH156" s="5"/>
      <c r="AJ156" s="7" t="s">
        <v>504</v>
      </c>
      <c r="AK156" s="8"/>
      <c r="AL156" s="10" t="str">
        <f t="shared" si="2"/>
        <v>&lt; Vul hiernaast de juiste status en datum in.</v>
      </c>
    </row>
    <row r="157" spans="1:38" x14ac:dyDescent="0.15">
      <c r="A157">
        <v>900050053</v>
      </c>
      <c r="B157">
        <v>20</v>
      </c>
      <c r="C157" t="s">
        <v>35</v>
      </c>
      <c r="D157">
        <v>15956</v>
      </c>
      <c r="E157" t="s">
        <v>208</v>
      </c>
      <c r="F157" t="s">
        <v>209</v>
      </c>
      <c r="G157">
        <v>1</v>
      </c>
      <c r="H157" t="s">
        <v>38</v>
      </c>
      <c r="I157" t="s">
        <v>52</v>
      </c>
      <c r="J157" t="s">
        <v>53</v>
      </c>
      <c r="K157" s="1">
        <v>42157</v>
      </c>
      <c r="L157">
        <v>1</v>
      </c>
      <c r="M157" t="s">
        <v>41</v>
      </c>
      <c r="N157" t="s">
        <v>42</v>
      </c>
      <c r="O157" t="s">
        <v>45</v>
      </c>
      <c r="P157" t="s">
        <v>213</v>
      </c>
      <c r="Q157" t="s">
        <v>57</v>
      </c>
      <c r="R157" t="s">
        <v>177</v>
      </c>
      <c r="S157" t="s">
        <v>47</v>
      </c>
      <c r="T157" t="s">
        <v>47</v>
      </c>
      <c r="U157" t="s">
        <v>48</v>
      </c>
      <c r="V157">
        <v>2696</v>
      </c>
      <c r="W157">
        <v>394</v>
      </c>
      <c r="X157" s="5"/>
      <c r="Z157" s="5"/>
      <c r="AA157" s="6">
        <v>0</v>
      </c>
      <c r="AB157" s="5">
        <v>0</v>
      </c>
      <c r="AC157" s="6">
        <v>1</v>
      </c>
      <c r="AD157" s="5">
        <v>0</v>
      </c>
      <c r="AE157" s="6">
        <v>0</v>
      </c>
      <c r="AF157" s="5"/>
      <c r="AH157" s="5"/>
      <c r="AJ157" s="7" t="s">
        <v>504</v>
      </c>
      <c r="AK157" s="8"/>
      <c r="AL157" s="10" t="str">
        <f t="shared" si="2"/>
        <v>&lt; Vul hiernaast de juiste status en datum in.</v>
      </c>
    </row>
    <row r="158" spans="1:38" x14ac:dyDescent="0.15">
      <c r="A158">
        <v>900075278</v>
      </c>
      <c r="B158">
        <v>20</v>
      </c>
      <c r="C158" t="s">
        <v>35</v>
      </c>
      <c r="D158">
        <v>15957</v>
      </c>
      <c r="E158" t="s">
        <v>208</v>
      </c>
      <c r="F158" t="s">
        <v>209</v>
      </c>
      <c r="G158">
        <v>1</v>
      </c>
      <c r="H158" t="s">
        <v>38</v>
      </c>
      <c r="I158" t="s">
        <v>52</v>
      </c>
      <c r="J158" t="s">
        <v>53</v>
      </c>
      <c r="K158" s="1">
        <v>42157</v>
      </c>
      <c r="L158">
        <v>1</v>
      </c>
      <c r="M158" t="s">
        <v>41</v>
      </c>
      <c r="N158" t="s">
        <v>42</v>
      </c>
      <c r="O158" t="s">
        <v>67</v>
      </c>
      <c r="P158" t="s">
        <v>304</v>
      </c>
      <c r="Q158" t="s">
        <v>57</v>
      </c>
      <c r="R158" t="s">
        <v>171</v>
      </c>
      <c r="S158" t="s">
        <v>47</v>
      </c>
      <c r="T158" t="s">
        <v>47</v>
      </c>
      <c r="U158" t="s">
        <v>48</v>
      </c>
      <c r="V158">
        <v>2696</v>
      </c>
      <c r="W158">
        <v>394</v>
      </c>
      <c r="X158" s="5"/>
      <c r="Z158" s="5"/>
      <c r="AA158" s="6">
        <v>0</v>
      </c>
      <c r="AB158" s="5">
        <v>0</v>
      </c>
      <c r="AC158" s="6">
        <v>1</v>
      </c>
      <c r="AD158" s="5">
        <v>0</v>
      </c>
      <c r="AE158" s="6">
        <v>0</v>
      </c>
      <c r="AF158" s="5"/>
      <c r="AH158" s="5"/>
      <c r="AJ158" s="7" t="s">
        <v>504</v>
      </c>
      <c r="AK158" s="8"/>
      <c r="AL158" s="10" t="str">
        <f t="shared" si="2"/>
        <v>&lt; Vul hiernaast de juiste status en datum in.</v>
      </c>
    </row>
    <row r="159" spans="1:38" x14ac:dyDescent="0.15">
      <c r="A159">
        <v>900050055</v>
      </c>
      <c r="B159">
        <v>20</v>
      </c>
      <c r="C159" t="s">
        <v>35</v>
      </c>
      <c r="D159">
        <v>15958</v>
      </c>
      <c r="E159" t="s">
        <v>208</v>
      </c>
      <c r="F159" t="s">
        <v>209</v>
      </c>
      <c r="G159">
        <v>1</v>
      </c>
      <c r="H159" t="s">
        <v>38</v>
      </c>
      <c r="I159" t="s">
        <v>52</v>
      </c>
      <c r="J159" t="s">
        <v>53</v>
      </c>
      <c r="K159" s="1">
        <v>42157</v>
      </c>
      <c r="L159">
        <v>1</v>
      </c>
      <c r="M159" t="s">
        <v>41</v>
      </c>
      <c r="N159" t="s">
        <v>42</v>
      </c>
      <c r="O159" t="s">
        <v>67</v>
      </c>
      <c r="P159" t="s">
        <v>304</v>
      </c>
      <c r="Q159" t="s">
        <v>57</v>
      </c>
      <c r="R159" t="s">
        <v>305</v>
      </c>
      <c r="S159" t="s">
        <v>47</v>
      </c>
      <c r="T159" t="s">
        <v>47</v>
      </c>
      <c r="U159" t="s">
        <v>48</v>
      </c>
      <c r="V159">
        <v>2696</v>
      </c>
      <c r="W159">
        <v>394</v>
      </c>
      <c r="X159" s="5"/>
      <c r="Z159" s="5"/>
      <c r="AA159" s="6">
        <v>0</v>
      </c>
      <c r="AB159" s="5">
        <v>0</v>
      </c>
      <c r="AC159" s="6">
        <v>1</v>
      </c>
      <c r="AD159" s="5">
        <v>0</v>
      </c>
      <c r="AE159" s="6">
        <v>0</v>
      </c>
      <c r="AF159" s="5"/>
      <c r="AH159" s="5"/>
      <c r="AJ159" s="7" t="s">
        <v>504</v>
      </c>
      <c r="AK159" s="8"/>
      <c r="AL159" s="10" t="str">
        <f t="shared" si="2"/>
        <v>&lt; Vul hiernaast de juiste status en datum in.</v>
      </c>
    </row>
    <row r="160" spans="1:38" x14ac:dyDescent="0.15">
      <c r="A160">
        <v>900098338</v>
      </c>
      <c r="B160">
        <v>20</v>
      </c>
      <c r="C160" t="s">
        <v>35</v>
      </c>
      <c r="D160">
        <v>698091</v>
      </c>
      <c r="E160" t="s">
        <v>208</v>
      </c>
      <c r="F160" t="s">
        <v>209</v>
      </c>
      <c r="G160">
        <v>1</v>
      </c>
      <c r="H160" t="s">
        <v>38</v>
      </c>
      <c r="I160" t="s">
        <v>52</v>
      </c>
      <c r="J160" t="s">
        <v>53</v>
      </c>
      <c r="K160" s="1">
        <v>42157</v>
      </c>
      <c r="L160">
        <v>1</v>
      </c>
      <c r="M160" t="s">
        <v>41</v>
      </c>
      <c r="N160" t="s">
        <v>42</v>
      </c>
      <c r="O160" t="s">
        <v>106</v>
      </c>
      <c r="P160" t="s">
        <v>107</v>
      </c>
      <c r="Q160" t="s">
        <v>57</v>
      </c>
      <c r="R160" t="s">
        <v>45</v>
      </c>
      <c r="S160" t="s">
        <v>47</v>
      </c>
      <c r="T160" t="s">
        <v>47</v>
      </c>
      <c r="U160" t="s">
        <v>48</v>
      </c>
      <c r="V160">
        <v>2696</v>
      </c>
      <c r="W160">
        <v>394</v>
      </c>
      <c r="X160" s="5"/>
      <c r="Z160" s="5"/>
      <c r="AA160" s="6">
        <v>0</v>
      </c>
      <c r="AB160" s="5">
        <v>0</v>
      </c>
      <c r="AC160" s="6">
        <v>1</v>
      </c>
      <c r="AD160" s="5">
        <v>0</v>
      </c>
      <c r="AE160" s="6">
        <v>0</v>
      </c>
      <c r="AF160" s="5"/>
      <c r="AH160" s="5"/>
      <c r="AJ160" s="7" t="s">
        <v>504</v>
      </c>
      <c r="AK160" s="8"/>
      <c r="AL160" s="10" t="str">
        <f t="shared" si="2"/>
        <v>&lt; Vul hiernaast de juiste status en datum in.</v>
      </c>
    </row>
    <row r="161" spans="1:38" x14ac:dyDescent="0.15">
      <c r="A161">
        <v>900098339</v>
      </c>
      <c r="B161">
        <v>20</v>
      </c>
      <c r="C161" t="s">
        <v>35</v>
      </c>
      <c r="D161">
        <v>698092</v>
      </c>
      <c r="E161" t="s">
        <v>208</v>
      </c>
      <c r="F161" t="s">
        <v>209</v>
      </c>
      <c r="G161">
        <v>1</v>
      </c>
      <c r="H161" t="s">
        <v>38</v>
      </c>
      <c r="I161" t="s">
        <v>52</v>
      </c>
      <c r="J161" t="s">
        <v>53</v>
      </c>
      <c r="K161" s="1">
        <v>42157</v>
      </c>
      <c r="L161">
        <v>1</v>
      </c>
      <c r="M161" t="s">
        <v>41</v>
      </c>
      <c r="N161" t="s">
        <v>42</v>
      </c>
      <c r="O161" t="s">
        <v>106</v>
      </c>
      <c r="P161" t="s">
        <v>107</v>
      </c>
      <c r="Q161" t="s">
        <v>57</v>
      </c>
      <c r="R161" t="s">
        <v>45</v>
      </c>
      <c r="S161" t="s">
        <v>47</v>
      </c>
      <c r="T161" t="s">
        <v>47</v>
      </c>
      <c r="U161" t="s">
        <v>48</v>
      </c>
      <c r="V161">
        <v>2696</v>
      </c>
      <c r="W161">
        <v>394</v>
      </c>
      <c r="X161" s="5"/>
      <c r="Z161" s="5"/>
      <c r="AA161" s="6">
        <v>0</v>
      </c>
      <c r="AB161" s="5">
        <v>0</v>
      </c>
      <c r="AC161" s="6">
        <v>1</v>
      </c>
      <c r="AD161" s="5">
        <v>0</v>
      </c>
      <c r="AE161" s="6">
        <v>0</v>
      </c>
      <c r="AF161" s="5"/>
      <c r="AH161" s="5"/>
      <c r="AJ161" s="7" t="s">
        <v>504</v>
      </c>
      <c r="AK161" s="8"/>
      <c r="AL161" s="10" t="str">
        <f t="shared" si="2"/>
        <v>&lt; Vul hiernaast de juiste status en datum in.</v>
      </c>
    </row>
    <row r="162" spans="1:38" x14ac:dyDescent="0.15">
      <c r="A162">
        <v>900098340</v>
      </c>
      <c r="B162">
        <v>20</v>
      </c>
      <c r="C162" t="s">
        <v>35</v>
      </c>
      <c r="D162">
        <v>698093</v>
      </c>
      <c r="E162" t="s">
        <v>208</v>
      </c>
      <c r="F162" t="s">
        <v>209</v>
      </c>
      <c r="G162">
        <v>1</v>
      </c>
      <c r="H162" t="s">
        <v>38</v>
      </c>
      <c r="I162" t="s">
        <v>52</v>
      </c>
      <c r="J162" t="s">
        <v>53</v>
      </c>
      <c r="K162" s="1">
        <v>42157</v>
      </c>
      <c r="L162">
        <v>1</v>
      </c>
      <c r="M162" t="s">
        <v>41</v>
      </c>
      <c r="N162" t="s">
        <v>42</v>
      </c>
      <c r="O162" t="s">
        <v>108</v>
      </c>
      <c r="P162" t="s">
        <v>107</v>
      </c>
      <c r="Q162" t="s">
        <v>57</v>
      </c>
      <c r="R162" t="s">
        <v>45</v>
      </c>
      <c r="S162" t="s">
        <v>47</v>
      </c>
      <c r="T162" t="s">
        <v>47</v>
      </c>
      <c r="U162" t="s">
        <v>48</v>
      </c>
      <c r="V162">
        <v>2696</v>
      </c>
      <c r="W162">
        <v>394</v>
      </c>
      <c r="X162" s="5"/>
      <c r="Z162" s="5"/>
      <c r="AA162" s="6">
        <v>0</v>
      </c>
      <c r="AB162" s="5">
        <v>0</v>
      </c>
      <c r="AC162" s="6">
        <v>1</v>
      </c>
      <c r="AD162" s="5">
        <v>0</v>
      </c>
      <c r="AE162" s="6">
        <v>0</v>
      </c>
      <c r="AF162" s="5"/>
      <c r="AH162" s="5"/>
      <c r="AJ162" s="7" t="s">
        <v>504</v>
      </c>
      <c r="AK162" s="8"/>
      <c r="AL162" s="10" t="str">
        <f t="shared" si="2"/>
        <v>&lt; Vul hiernaast de juiste status en datum in.</v>
      </c>
    </row>
    <row r="163" spans="1:38" x14ac:dyDescent="0.15">
      <c r="A163">
        <v>900098341</v>
      </c>
      <c r="B163">
        <v>20</v>
      </c>
      <c r="C163" t="s">
        <v>35</v>
      </c>
      <c r="D163">
        <v>698094</v>
      </c>
      <c r="E163" t="s">
        <v>208</v>
      </c>
      <c r="F163" t="s">
        <v>209</v>
      </c>
      <c r="G163">
        <v>1</v>
      </c>
      <c r="H163" t="s">
        <v>38</v>
      </c>
      <c r="I163" t="s">
        <v>52</v>
      </c>
      <c r="J163" t="s">
        <v>53</v>
      </c>
      <c r="K163" s="1">
        <v>42157</v>
      </c>
      <c r="L163">
        <v>1</v>
      </c>
      <c r="M163" t="s">
        <v>41</v>
      </c>
      <c r="N163" t="s">
        <v>42</v>
      </c>
      <c r="O163" t="s">
        <v>108</v>
      </c>
      <c r="P163" t="s">
        <v>107</v>
      </c>
      <c r="Q163" t="s">
        <v>57</v>
      </c>
      <c r="R163" t="s">
        <v>45</v>
      </c>
      <c r="S163" t="s">
        <v>47</v>
      </c>
      <c r="T163" t="s">
        <v>47</v>
      </c>
      <c r="U163" t="s">
        <v>48</v>
      </c>
      <c r="V163">
        <v>2696</v>
      </c>
      <c r="W163">
        <v>394</v>
      </c>
      <c r="X163" s="5"/>
      <c r="Z163" s="5"/>
      <c r="AA163" s="6">
        <v>0</v>
      </c>
      <c r="AB163" s="5">
        <v>0</v>
      </c>
      <c r="AC163" s="6">
        <v>1</v>
      </c>
      <c r="AD163" s="5">
        <v>0</v>
      </c>
      <c r="AE163" s="6">
        <v>0</v>
      </c>
      <c r="AF163" s="5"/>
      <c r="AH163" s="5"/>
      <c r="AJ163" s="7" t="s">
        <v>504</v>
      </c>
      <c r="AK163" s="8"/>
      <c r="AL163" s="10" t="str">
        <f t="shared" si="2"/>
        <v>&lt; Vul hiernaast de juiste status en datum in.</v>
      </c>
    </row>
    <row r="164" spans="1:38" x14ac:dyDescent="0.15">
      <c r="A164">
        <v>900098342</v>
      </c>
      <c r="B164">
        <v>20</v>
      </c>
      <c r="C164" t="s">
        <v>35</v>
      </c>
      <c r="D164">
        <v>698095</v>
      </c>
      <c r="E164" t="s">
        <v>208</v>
      </c>
      <c r="F164" t="s">
        <v>209</v>
      </c>
      <c r="G164">
        <v>1</v>
      </c>
      <c r="H164" t="s">
        <v>38</v>
      </c>
      <c r="I164" t="s">
        <v>52</v>
      </c>
      <c r="J164" t="s">
        <v>53</v>
      </c>
      <c r="K164" s="1">
        <v>42157</v>
      </c>
      <c r="L164">
        <v>1</v>
      </c>
      <c r="M164" t="s">
        <v>41</v>
      </c>
      <c r="N164" t="s">
        <v>42</v>
      </c>
      <c r="O164" t="s">
        <v>109</v>
      </c>
      <c r="P164" t="s">
        <v>107</v>
      </c>
      <c r="Q164" t="s">
        <v>57</v>
      </c>
      <c r="R164" t="s">
        <v>45</v>
      </c>
      <c r="S164" t="s">
        <v>47</v>
      </c>
      <c r="T164" t="s">
        <v>47</v>
      </c>
      <c r="U164" t="s">
        <v>48</v>
      </c>
      <c r="V164">
        <v>2696</v>
      </c>
      <c r="W164">
        <v>394</v>
      </c>
      <c r="X164" s="5"/>
      <c r="Z164" s="5"/>
      <c r="AA164" s="6">
        <v>0</v>
      </c>
      <c r="AB164" s="5">
        <v>0</v>
      </c>
      <c r="AC164" s="6">
        <v>1</v>
      </c>
      <c r="AD164" s="5">
        <v>0</v>
      </c>
      <c r="AE164" s="6">
        <v>0</v>
      </c>
      <c r="AF164" s="5"/>
      <c r="AH164" s="5"/>
      <c r="AJ164" s="7" t="s">
        <v>504</v>
      </c>
      <c r="AK164" s="8"/>
      <c r="AL164" s="10" t="str">
        <f t="shared" si="2"/>
        <v>&lt; Vul hiernaast de juiste status en datum in.</v>
      </c>
    </row>
    <row r="165" spans="1:38" x14ac:dyDescent="0.15">
      <c r="A165">
        <v>900098344</v>
      </c>
      <c r="B165">
        <v>20</v>
      </c>
      <c r="C165" t="s">
        <v>35</v>
      </c>
      <c r="D165">
        <v>698097</v>
      </c>
      <c r="E165" t="s">
        <v>208</v>
      </c>
      <c r="F165" t="s">
        <v>209</v>
      </c>
      <c r="G165">
        <v>1</v>
      </c>
      <c r="H165" t="s">
        <v>38</v>
      </c>
      <c r="I165" t="s">
        <v>52</v>
      </c>
      <c r="J165" t="s">
        <v>53</v>
      </c>
      <c r="K165" s="1">
        <v>42157</v>
      </c>
      <c r="L165">
        <v>1</v>
      </c>
      <c r="M165" t="s">
        <v>41</v>
      </c>
      <c r="N165" t="s">
        <v>42</v>
      </c>
      <c r="O165" t="s">
        <v>110</v>
      </c>
      <c r="P165" t="s">
        <v>107</v>
      </c>
      <c r="Q165" t="s">
        <v>57</v>
      </c>
      <c r="R165" t="s">
        <v>45</v>
      </c>
      <c r="S165" t="s">
        <v>47</v>
      </c>
      <c r="T165" t="s">
        <v>47</v>
      </c>
      <c r="U165" t="s">
        <v>48</v>
      </c>
      <c r="V165">
        <v>2696</v>
      </c>
      <c r="W165">
        <v>394</v>
      </c>
      <c r="X165" s="5"/>
      <c r="Z165" s="5"/>
      <c r="AA165" s="6">
        <v>0</v>
      </c>
      <c r="AB165" s="5">
        <v>0</v>
      </c>
      <c r="AC165" s="6">
        <v>1</v>
      </c>
      <c r="AD165" s="5">
        <v>0</v>
      </c>
      <c r="AE165" s="6">
        <v>0</v>
      </c>
      <c r="AF165" s="5"/>
      <c r="AH165" s="5"/>
      <c r="AJ165" s="7" t="s">
        <v>504</v>
      </c>
      <c r="AK165" s="8"/>
      <c r="AL165" s="10" t="str">
        <f t="shared" si="2"/>
        <v>&lt; Vul hiernaast de juiste status en datum in.</v>
      </c>
    </row>
    <row r="166" spans="1:38" x14ac:dyDescent="0.15">
      <c r="A166">
        <v>900098345</v>
      </c>
      <c r="B166">
        <v>20</v>
      </c>
      <c r="C166" t="s">
        <v>35</v>
      </c>
      <c r="D166">
        <v>698098</v>
      </c>
      <c r="E166" t="s">
        <v>208</v>
      </c>
      <c r="F166" t="s">
        <v>209</v>
      </c>
      <c r="G166">
        <v>1</v>
      </c>
      <c r="H166" t="s">
        <v>38</v>
      </c>
      <c r="I166" t="s">
        <v>52</v>
      </c>
      <c r="J166" t="s">
        <v>53</v>
      </c>
      <c r="K166" s="1">
        <v>42157</v>
      </c>
      <c r="L166">
        <v>1</v>
      </c>
      <c r="M166" t="s">
        <v>41</v>
      </c>
      <c r="N166" t="s">
        <v>42</v>
      </c>
      <c r="O166" t="s">
        <v>110</v>
      </c>
      <c r="P166" t="s">
        <v>107</v>
      </c>
      <c r="Q166" t="s">
        <v>57</v>
      </c>
      <c r="R166" t="s">
        <v>45</v>
      </c>
      <c r="S166" t="s">
        <v>47</v>
      </c>
      <c r="T166" t="s">
        <v>47</v>
      </c>
      <c r="U166" t="s">
        <v>48</v>
      </c>
      <c r="V166">
        <v>2696</v>
      </c>
      <c r="W166">
        <v>394</v>
      </c>
      <c r="X166" s="5"/>
      <c r="Z166" s="5"/>
      <c r="AA166" s="6">
        <v>0</v>
      </c>
      <c r="AB166" s="5">
        <v>0</v>
      </c>
      <c r="AC166" s="6">
        <v>1</v>
      </c>
      <c r="AD166" s="5">
        <v>0</v>
      </c>
      <c r="AE166" s="6">
        <v>0</v>
      </c>
      <c r="AF166" s="5"/>
      <c r="AH166" s="5"/>
      <c r="AJ166" s="7" t="s">
        <v>504</v>
      </c>
      <c r="AK166" s="8"/>
      <c r="AL166" s="10" t="str">
        <f t="shared" si="2"/>
        <v>&lt; Vul hiernaast de juiste status en datum in.</v>
      </c>
    </row>
    <row r="167" spans="1:38" x14ac:dyDescent="0.15">
      <c r="A167">
        <v>900115565</v>
      </c>
      <c r="B167">
        <v>20</v>
      </c>
      <c r="C167" t="s">
        <v>35</v>
      </c>
      <c r="D167">
        <v>698099</v>
      </c>
      <c r="E167" t="s">
        <v>208</v>
      </c>
      <c r="F167" t="s">
        <v>209</v>
      </c>
      <c r="G167">
        <v>1</v>
      </c>
      <c r="H167" t="s">
        <v>38</v>
      </c>
      <c r="I167" t="s">
        <v>52</v>
      </c>
      <c r="J167" t="s">
        <v>53</v>
      </c>
      <c r="K167" s="1">
        <v>42158</v>
      </c>
      <c r="L167">
        <v>1</v>
      </c>
      <c r="M167" t="s">
        <v>41</v>
      </c>
      <c r="N167" t="s">
        <v>42</v>
      </c>
      <c r="O167" t="s">
        <v>111</v>
      </c>
      <c r="P167" t="s">
        <v>107</v>
      </c>
      <c r="Q167" t="s">
        <v>57</v>
      </c>
      <c r="R167" t="s">
        <v>45</v>
      </c>
      <c r="S167" t="s">
        <v>47</v>
      </c>
      <c r="T167" t="s">
        <v>47</v>
      </c>
      <c r="U167" t="s">
        <v>48</v>
      </c>
      <c r="V167">
        <v>2696</v>
      </c>
      <c r="W167">
        <v>394</v>
      </c>
      <c r="X167" s="5"/>
      <c r="Z167" s="5"/>
      <c r="AA167" s="6">
        <v>0</v>
      </c>
      <c r="AB167" s="5">
        <v>0</v>
      </c>
      <c r="AC167" s="6">
        <v>1</v>
      </c>
      <c r="AD167" s="5">
        <v>0</v>
      </c>
      <c r="AE167" s="6">
        <v>0</v>
      </c>
      <c r="AF167" s="5"/>
      <c r="AH167" s="5"/>
      <c r="AJ167" s="7" t="s">
        <v>504</v>
      </c>
      <c r="AK167" s="8"/>
      <c r="AL167" s="10" t="str">
        <f t="shared" si="2"/>
        <v>&lt; Vul hiernaast de juiste status en datum in.</v>
      </c>
    </row>
    <row r="168" spans="1:38" x14ac:dyDescent="0.15">
      <c r="A168">
        <v>900115566</v>
      </c>
      <c r="B168">
        <v>20</v>
      </c>
      <c r="C168" t="s">
        <v>35</v>
      </c>
      <c r="D168">
        <v>698100</v>
      </c>
      <c r="E168" t="s">
        <v>208</v>
      </c>
      <c r="F168" t="s">
        <v>209</v>
      </c>
      <c r="G168">
        <v>1</v>
      </c>
      <c r="H168" t="s">
        <v>38</v>
      </c>
      <c r="I168" t="s">
        <v>52</v>
      </c>
      <c r="J168" t="s">
        <v>53</v>
      </c>
      <c r="K168" s="1">
        <v>42157</v>
      </c>
      <c r="L168">
        <v>1</v>
      </c>
      <c r="M168" t="s">
        <v>41</v>
      </c>
      <c r="N168" t="s">
        <v>42</v>
      </c>
      <c r="O168" t="s">
        <v>111</v>
      </c>
      <c r="P168" t="s">
        <v>107</v>
      </c>
      <c r="Q168" t="s">
        <v>57</v>
      </c>
      <c r="R168" t="s">
        <v>45</v>
      </c>
      <c r="S168" t="s">
        <v>47</v>
      </c>
      <c r="T168" t="s">
        <v>47</v>
      </c>
      <c r="U168" t="s">
        <v>48</v>
      </c>
      <c r="V168">
        <v>2696</v>
      </c>
      <c r="W168">
        <v>394</v>
      </c>
      <c r="X168" s="5"/>
      <c r="Z168" s="5"/>
      <c r="AA168" s="6">
        <v>0</v>
      </c>
      <c r="AB168" s="5">
        <v>0</v>
      </c>
      <c r="AC168" s="6">
        <v>1</v>
      </c>
      <c r="AD168" s="5">
        <v>0</v>
      </c>
      <c r="AE168" s="6">
        <v>0</v>
      </c>
      <c r="AF168" s="5"/>
      <c r="AH168" s="5"/>
      <c r="AJ168" s="7" t="s">
        <v>504</v>
      </c>
      <c r="AK168" s="8"/>
      <c r="AL168" s="10" t="str">
        <f t="shared" si="2"/>
        <v>&lt; Vul hiernaast de juiste status en datum in.</v>
      </c>
    </row>
    <row r="169" spans="1:38" x14ac:dyDescent="0.15">
      <c r="A169">
        <v>900115562</v>
      </c>
      <c r="B169">
        <v>20</v>
      </c>
      <c r="C169" t="s">
        <v>35</v>
      </c>
      <c r="D169">
        <v>698101</v>
      </c>
      <c r="E169" t="s">
        <v>208</v>
      </c>
      <c r="F169" t="s">
        <v>209</v>
      </c>
      <c r="G169">
        <v>1</v>
      </c>
      <c r="H169" t="s">
        <v>38</v>
      </c>
      <c r="I169" t="s">
        <v>52</v>
      </c>
      <c r="J169" t="s">
        <v>53</v>
      </c>
      <c r="K169" s="1">
        <v>42157</v>
      </c>
      <c r="L169">
        <v>1</v>
      </c>
      <c r="M169" t="s">
        <v>41</v>
      </c>
      <c r="N169" t="s">
        <v>42</v>
      </c>
      <c r="O169" t="s">
        <v>112</v>
      </c>
      <c r="P169" t="s">
        <v>107</v>
      </c>
      <c r="Q169" t="s">
        <v>57</v>
      </c>
      <c r="R169" t="s">
        <v>45</v>
      </c>
      <c r="S169" t="s">
        <v>47</v>
      </c>
      <c r="T169" t="s">
        <v>47</v>
      </c>
      <c r="U169" t="s">
        <v>48</v>
      </c>
      <c r="V169">
        <v>2696</v>
      </c>
      <c r="W169">
        <v>394</v>
      </c>
      <c r="X169" s="5"/>
      <c r="Z169" s="5"/>
      <c r="AA169" s="6">
        <v>0</v>
      </c>
      <c r="AB169" s="5">
        <v>0</v>
      </c>
      <c r="AC169" s="6">
        <v>1</v>
      </c>
      <c r="AD169" s="5">
        <v>0</v>
      </c>
      <c r="AE169" s="6">
        <v>0</v>
      </c>
      <c r="AF169" s="5"/>
      <c r="AH169" s="5"/>
      <c r="AJ169" s="7" t="s">
        <v>504</v>
      </c>
      <c r="AK169" s="8"/>
      <c r="AL169" s="10" t="str">
        <f t="shared" si="2"/>
        <v>&lt; Vul hiernaast de juiste status en datum in.</v>
      </c>
    </row>
    <row r="170" spans="1:38" x14ac:dyDescent="0.15">
      <c r="A170">
        <v>900115563</v>
      </c>
      <c r="B170">
        <v>20</v>
      </c>
      <c r="C170" t="s">
        <v>35</v>
      </c>
      <c r="D170">
        <v>698102</v>
      </c>
      <c r="E170" t="s">
        <v>208</v>
      </c>
      <c r="F170" t="s">
        <v>209</v>
      </c>
      <c r="G170">
        <v>1</v>
      </c>
      <c r="H170" t="s">
        <v>38</v>
      </c>
      <c r="I170" t="s">
        <v>52</v>
      </c>
      <c r="J170" t="s">
        <v>53</v>
      </c>
      <c r="K170" s="1">
        <v>42157</v>
      </c>
      <c r="L170">
        <v>1</v>
      </c>
      <c r="M170" t="s">
        <v>41</v>
      </c>
      <c r="N170" t="s">
        <v>42</v>
      </c>
      <c r="O170" t="s">
        <v>112</v>
      </c>
      <c r="P170" t="s">
        <v>107</v>
      </c>
      <c r="Q170" t="s">
        <v>57</v>
      </c>
      <c r="R170" t="s">
        <v>45</v>
      </c>
      <c r="S170" t="s">
        <v>47</v>
      </c>
      <c r="T170" t="s">
        <v>47</v>
      </c>
      <c r="U170" t="s">
        <v>48</v>
      </c>
      <c r="V170">
        <v>2696</v>
      </c>
      <c r="W170">
        <v>394</v>
      </c>
      <c r="X170" s="5"/>
      <c r="Z170" s="5"/>
      <c r="AA170" s="6">
        <v>0</v>
      </c>
      <c r="AB170" s="5">
        <v>0</v>
      </c>
      <c r="AC170" s="6">
        <v>1</v>
      </c>
      <c r="AD170" s="5">
        <v>0</v>
      </c>
      <c r="AE170" s="6">
        <v>0</v>
      </c>
      <c r="AF170" s="5"/>
      <c r="AH170" s="5"/>
      <c r="AJ170" s="7" t="s">
        <v>504</v>
      </c>
      <c r="AK170" s="8"/>
      <c r="AL170" s="10" t="str">
        <f t="shared" si="2"/>
        <v>&lt; Vul hiernaast de juiste status en datum in.</v>
      </c>
    </row>
    <row r="171" spans="1:38" x14ac:dyDescent="0.15">
      <c r="A171">
        <v>900091087</v>
      </c>
      <c r="B171">
        <v>20</v>
      </c>
      <c r="C171" t="s">
        <v>35</v>
      </c>
      <c r="D171">
        <v>15965</v>
      </c>
      <c r="E171" t="s">
        <v>208</v>
      </c>
      <c r="F171" t="s">
        <v>209</v>
      </c>
      <c r="G171">
        <v>1</v>
      </c>
      <c r="H171" t="s">
        <v>38</v>
      </c>
      <c r="I171" t="s">
        <v>52</v>
      </c>
      <c r="J171" t="s">
        <v>53</v>
      </c>
      <c r="K171" s="1">
        <v>42159</v>
      </c>
      <c r="L171">
        <v>1</v>
      </c>
      <c r="M171" t="s">
        <v>306</v>
      </c>
      <c r="N171" t="s">
        <v>307</v>
      </c>
      <c r="O171" t="s">
        <v>45</v>
      </c>
      <c r="P171" t="s">
        <v>308</v>
      </c>
      <c r="Q171" t="s">
        <v>57</v>
      </c>
      <c r="R171" t="s">
        <v>309</v>
      </c>
      <c r="S171" t="s">
        <v>128</v>
      </c>
      <c r="T171" t="s">
        <v>128</v>
      </c>
      <c r="U171" t="s">
        <v>48</v>
      </c>
      <c r="V171">
        <v>2696</v>
      </c>
      <c r="W171">
        <v>394</v>
      </c>
      <c r="X171" s="5"/>
      <c r="Z171" s="5"/>
      <c r="AA171" s="6">
        <v>0</v>
      </c>
      <c r="AB171" s="5">
        <v>0</v>
      </c>
      <c r="AC171" s="6">
        <v>1</v>
      </c>
      <c r="AD171" s="5">
        <v>0</v>
      </c>
      <c r="AE171" s="6">
        <v>0</v>
      </c>
      <c r="AF171" s="5"/>
      <c r="AH171" s="5"/>
      <c r="AJ171" s="7" t="s">
        <v>504</v>
      </c>
      <c r="AK171" s="8"/>
      <c r="AL171" s="10" t="str">
        <f t="shared" si="2"/>
        <v>&lt; Vul hiernaast de juiste status en datum in.</v>
      </c>
    </row>
    <row r="172" spans="1:38" x14ac:dyDescent="0.15">
      <c r="A172">
        <v>900091086</v>
      </c>
      <c r="B172">
        <v>20</v>
      </c>
      <c r="C172" t="s">
        <v>35</v>
      </c>
      <c r="D172">
        <v>15966</v>
      </c>
      <c r="E172" t="s">
        <v>208</v>
      </c>
      <c r="F172" t="s">
        <v>209</v>
      </c>
      <c r="G172">
        <v>1</v>
      </c>
      <c r="H172" t="s">
        <v>38</v>
      </c>
      <c r="I172" t="s">
        <v>52</v>
      </c>
      <c r="J172" t="s">
        <v>53</v>
      </c>
      <c r="K172" s="1">
        <v>42159</v>
      </c>
      <c r="L172">
        <v>1</v>
      </c>
      <c r="M172" t="s">
        <v>306</v>
      </c>
      <c r="N172" t="s">
        <v>307</v>
      </c>
      <c r="O172" t="s">
        <v>45</v>
      </c>
      <c r="P172" t="s">
        <v>308</v>
      </c>
      <c r="Q172" t="s">
        <v>57</v>
      </c>
      <c r="R172" t="s">
        <v>110</v>
      </c>
      <c r="S172" t="s">
        <v>128</v>
      </c>
      <c r="T172" t="s">
        <v>128</v>
      </c>
      <c r="U172" t="s">
        <v>48</v>
      </c>
      <c r="V172">
        <v>2696</v>
      </c>
      <c r="W172">
        <v>394</v>
      </c>
      <c r="X172" s="5"/>
      <c r="Z172" s="5"/>
      <c r="AA172" s="6">
        <v>0</v>
      </c>
      <c r="AB172" s="5">
        <v>0</v>
      </c>
      <c r="AC172" s="6">
        <v>1</v>
      </c>
      <c r="AD172" s="5">
        <v>0</v>
      </c>
      <c r="AE172" s="6">
        <v>0</v>
      </c>
      <c r="AF172" s="5"/>
      <c r="AH172" s="5"/>
      <c r="AJ172" s="7" t="s">
        <v>504</v>
      </c>
      <c r="AK172" s="8"/>
      <c r="AL172" s="10" t="str">
        <f t="shared" si="2"/>
        <v>&lt; Vul hiernaast de juiste status en datum in.</v>
      </c>
    </row>
    <row r="173" spans="1:38" x14ac:dyDescent="0.15">
      <c r="A173">
        <v>900087355</v>
      </c>
      <c r="B173">
        <v>20</v>
      </c>
      <c r="C173" t="s">
        <v>35</v>
      </c>
      <c r="D173">
        <v>15967</v>
      </c>
      <c r="E173" t="s">
        <v>208</v>
      </c>
      <c r="F173" t="s">
        <v>209</v>
      </c>
      <c r="G173">
        <v>1</v>
      </c>
      <c r="H173" t="s">
        <v>38</v>
      </c>
      <c r="I173" t="s">
        <v>52</v>
      </c>
      <c r="J173" t="s">
        <v>53</v>
      </c>
      <c r="K173" s="1">
        <v>41781</v>
      </c>
      <c r="L173">
        <v>1</v>
      </c>
      <c r="M173" t="s">
        <v>113</v>
      </c>
      <c r="N173" t="s">
        <v>114</v>
      </c>
      <c r="O173" t="s">
        <v>103</v>
      </c>
      <c r="P173" t="s">
        <v>71</v>
      </c>
      <c r="Q173" t="s">
        <v>57</v>
      </c>
      <c r="R173" t="s">
        <v>168</v>
      </c>
      <c r="S173" t="s">
        <v>115</v>
      </c>
      <c r="T173" t="s">
        <v>115</v>
      </c>
      <c r="U173" t="s">
        <v>48</v>
      </c>
      <c r="V173">
        <v>2696</v>
      </c>
      <c r="W173">
        <v>394</v>
      </c>
      <c r="X173" s="5"/>
      <c r="Z173" s="5">
        <v>0</v>
      </c>
      <c r="AA173" s="6">
        <v>0</v>
      </c>
      <c r="AB173" s="5">
        <v>1</v>
      </c>
      <c r="AC173" s="6">
        <v>0</v>
      </c>
      <c r="AD173" s="5">
        <v>0</v>
      </c>
      <c r="AF173" s="5"/>
      <c r="AH173" s="5"/>
      <c r="AJ173" s="7" t="s">
        <v>504</v>
      </c>
      <c r="AK173" s="8"/>
      <c r="AL173" s="10" t="str">
        <f t="shared" si="2"/>
        <v>&lt; Vul hiernaast de juiste status en datum in.</v>
      </c>
    </row>
    <row r="174" spans="1:38" x14ac:dyDescent="0.15">
      <c r="A174">
        <v>900111445</v>
      </c>
      <c r="B174">
        <v>20</v>
      </c>
      <c r="C174" t="s">
        <v>35</v>
      </c>
      <c r="D174">
        <v>70584</v>
      </c>
      <c r="E174" t="s">
        <v>208</v>
      </c>
      <c r="F174" t="s">
        <v>209</v>
      </c>
      <c r="G174">
        <v>1</v>
      </c>
      <c r="H174" t="s">
        <v>38</v>
      </c>
      <c r="I174" t="s">
        <v>52</v>
      </c>
      <c r="J174" t="s">
        <v>53</v>
      </c>
      <c r="K174" s="1">
        <v>41781</v>
      </c>
      <c r="L174">
        <v>1</v>
      </c>
      <c r="M174" t="s">
        <v>113</v>
      </c>
      <c r="N174" t="s">
        <v>114</v>
      </c>
      <c r="O174" t="s">
        <v>103</v>
      </c>
      <c r="P174" t="s">
        <v>71</v>
      </c>
      <c r="Q174" t="s">
        <v>57</v>
      </c>
      <c r="R174" t="s">
        <v>164</v>
      </c>
      <c r="S174" t="s">
        <v>115</v>
      </c>
      <c r="T174" t="s">
        <v>115</v>
      </c>
      <c r="U174" t="s">
        <v>48</v>
      </c>
      <c r="V174">
        <v>2696</v>
      </c>
      <c r="W174">
        <v>394</v>
      </c>
      <c r="X174" s="5"/>
      <c r="Z174" s="5">
        <v>0</v>
      </c>
      <c r="AA174" s="6">
        <v>0</v>
      </c>
      <c r="AB174" s="5">
        <v>1</v>
      </c>
      <c r="AC174" s="6">
        <v>0</v>
      </c>
      <c r="AD174" s="5">
        <v>0</v>
      </c>
      <c r="AF174" s="5"/>
      <c r="AH174" s="5"/>
      <c r="AJ174" s="7" t="s">
        <v>504</v>
      </c>
      <c r="AK174" s="8"/>
      <c r="AL174" s="10" t="str">
        <f t="shared" si="2"/>
        <v>&lt; Vul hiernaast de juiste status en datum in.</v>
      </c>
    </row>
    <row r="175" spans="1:38" x14ac:dyDescent="0.15">
      <c r="A175">
        <v>900050062</v>
      </c>
      <c r="B175">
        <v>20</v>
      </c>
      <c r="C175" t="s">
        <v>35</v>
      </c>
      <c r="D175">
        <v>15969</v>
      </c>
      <c r="E175" t="s">
        <v>208</v>
      </c>
      <c r="F175" t="s">
        <v>209</v>
      </c>
      <c r="G175">
        <v>1</v>
      </c>
      <c r="H175" t="s">
        <v>38</v>
      </c>
      <c r="I175" t="s">
        <v>52</v>
      </c>
      <c r="J175" t="s">
        <v>53</v>
      </c>
      <c r="K175" s="1">
        <v>42158</v>
      </c>
      <c r="L175">
        <v>1</v>
      </c>
      <c r="M175" t="s">
        <v>310</v>
      </c>
      <c r="N175" t="s">
        <v>311</v>
      </c>
      <c r="O175" t="s">
        <v>45</v>
      </c>
      <c r="P175" t="s">
        <v>308</v>
      </c>
      <c r="Q175" t="s">
        <v>45</v>
      </c>
      <c r="R175" t="s">
        <v>111</v>
      </c>
      <c r="S175" t="s">
        <v>128</v>
      </c>
      <c r="T175" t="s">
        <v>128</v>
      </c>
      <c r="U175" t="s">
        <v>48</v>
      </c>
      <c r="V175">
        <v>2696</v>
      </c>
      <c r="W175">
        <v>394</v>
      </c>
      <c r="X175" s="5"/>
      <c r="Z175" s="5"/>
      <c r="AA175" s="6">
        <v>0</v>
      </c>
      <c r="AB175" s="5">
        <v>0</v>
      </c>
      <c r="AC175" s="6">
        <v>1</v>
      </c>
      <c r="AD175" s="5">
        <v>0</v>
      </c>
      <c r="AE175" s="6">
        <v>0</v>
      </c>
      <c r="AF175" s="5"/>
      <c r="AH175" s="5"/>
      <c r="AJ175" s="7" t="s">
        <v>504</v>
      </c>
      <c r="AK175" s="8"/>
      <c r="AL175" s="10" t="str">
        <f t="shared" si="2"/>
        <v>&lt; Vul hiernaast de juiste status en datum in.</v>
      </c>
    </row>
    <row r="176" spans="1:38" x14ac:dyDescent="0.15">
      <c r="A176">
        <v>900107208</v>
      </c>
      <c r="B176">
        <v>20</v>
      </c>
      <c r="C176" t="s">
        <v>35</v>
      </c>
      <c r="D176">
        <v>61454</v>
      </c>
      <c r="E176" t="s">
        <v>208</v>
      </c>
      <c r="F176" t="s">
        <v>209</v>
      </c>
      <c r="G176">
        <v>1</v>
      </c>
      <c r="H176" t="s">
        <v>38</v>
      </c>
      <c r="I176" t="s">
        <v>52</v>
      </c>
      <c r="J176" t="s">
        <v>53</v>
      </c>
      <c r="K176" s="1">
        <v>42158</v>
      </c>
      <c r="L176">
        <v>1</v>
      </c>
      <c r="M176" t="s">
        <v>312</v>
      </c>
      <c r="N176" t="s">
        <v>313</v>
      </c>
      <c r="O176" t="s">
        <v>116</v>
      </c>
      <c r="P176" t="s">
        <v>151</v>
      </c>
      <c r="Q176" t="s">
        <v>57</v>
      </c>
      <c r="R176" t="s">
        <v>314</v>
      </c>
      <c r="S176" t="s">
        <v>128</v>
      </c>
      <c r="T176" t="s">
        <v>128</v>
      </c>
      <c r="U176" t="s">
        <v>48</v>
      </c>
      <c r="V176">
        <v>2696</v>
      </c>
      <c r="W176">
        <v>394</v>
      </c>
      <c r="X176" s="5"/>
      <c r="Z176" s="5"/>
      <c r="AA176" s="6">
        <v>0</v>
      </c>
      <c r="AB176" s="5">
        <v>0</v>
      </c>
      <c r="AC176" s="6">
        <v>1</v>
      </c>
      <c r="AD176" s="5">
        <v>0</v>
      </c>
      <c r="AE176" s="6">
        <v>0</v>
      </c>
      <c r="AF176" s="5"/>
      <c r="AH176" s="5"/>
      <c r="AJ176" s="7" t="s">
        <v>504</v>
      </c>
      <c r="AK176" s="8"/>
      <c r="AL176" s="10" t="str">
        <f t="shared" si="2"/>
        <v>&lt; Vul hiernaast de juiste status en datum in.</v>
      </c>
    </row>
    <row r="177" spans="1:38" x14ac:dyDescent="0.15">
      <c r="A177">
        <v>900107207</v>
      </c>
      <c r="B177">
        <v>20</v>
      </c>
      <c r="C177" t="s">
        <v>35</v>
      </c>
      <c r="D177">
        <v>61453</v>
      </c>
      <c r="E177" t="s">
        <v>208</v>
      </c>
      <c r="F177" t="s">
        <v>209</v>
      </c>
      <c r="G177">
        <v>1</v>
      </c>
      <c r="H177" t="s">
        <v>38</v>
      </c>
      <c r="I177" t="s">
        <v>52</v>
      </c>
      <c r="J177" t="s">
        <v>53</v>
      </c>
      <c r="K177" s="1">
        <v>42158</v>
      </c>
      <c r="L177">
        <v>1</v>
      </c>
      <c r="M177" t="s">
        <v>312</v>
      </c>
      <c r="N177" t="s">
        <v>313</v>
      </c>
      <c r="O177" t="s">
        <v>116</v>
      </c>
      <c r="P177" t="s">
        <v>151</v>
      </c>
      <c r="Q177" t="s">
        <v>57</v>
      </c>
      <c r="R177" t="s">
        <v>314</v>
      </c>
      <c r="S177" t="s">
        <v>128</v>
      </c>
      <c r="T177" t="s">
        <v>128</v>
      </c>
      <c r="U177" t="s">
        <v>48</v>
      </c>
      <c r="V177">
        <v>2696</v>
      </c>
      <c r="W177">
        <v>394</v>
      </c>
      <c r="X177" s="5"/>
      <c r="Z177" s="5"/>
      <c r="AA177" s="6">
        <v>0</v>
      </c>
      <c r="AB177" s="5">
        <v>0</v>
      </c>
      <c r="AC177" s="6">
        <v>1</v>
      </c>
      <c r="AD177" s="5">
        <v>0</v>
      </c>
      <c r="AE177" s="6">
        <v>0</v>
      </c>
      <c r="AF177" s="5"/>
      <c r="AH177" s="5"/>
      <c r="AJ177" s="7" t="s">
        <v>504</v>
      </c>
      <c r="AK177" s="8"/>
      <c r="AL177" s="10" t="str">
        <f t="shared" si="2"/>
        <v>&lt; Vul hiernaast de juiste status en datum in.</v>
      </c>
    </row>
    <row r="178" spans="1:38" x14ac:dyDescent="0.15">
      <c r="A178">
        <v>900049718</v>
      </c>
      <c r="B178">
        <v>20</v>
      </c>
      <c r="C178" t="s">
        <v>35</v>
      </c>
      <c r="D178">
        <v>698107</v>
      </c>
      <c r="E178" t="s">
        <v>208</v>
      </c>
      <c r="F178" t="s">
        <v>209</v>
      </c>
      <c r="G178">
        <v>1</v>
      </c>
      <c r="H178" t="s">
        <v>38</v>
      </c>
      <c r="I178" t="s">
        <v>52</v>
      </c>
      <c r="J178" t="s">
        <v>53</v>
      </c>
      <c r="K178" s="1">
        <v>42160</v>
      </c>
      <c r="L178">
        <v>1</v>
      </c>
      <c r="M178" t="s">
        <v>117</v>
      </c>
      <c r="N178" t="s">
        <v>118</v>
      </c>
      <c r="O178" t="s">
        <v>45</v>
      </c>
      <c r="P178" t="s">
        <v>56</v>
      </c>
      <c r="Q178" t="s">
        <v>57</v>
      </c>
      <c r="R178" t="s">
        <v>45</v>
      </c>
      <c r="S178" t="s">
        <v>58</v>
      </c>
      <c r="T178" t="s">
        <v>58</v>
      </c>
      <c r="U178" t="s">
        <v>48</v>
      </c>
      <c r="V178">
        <v>2696</v>
      </c>
      <c r="W178">
        <v>394</v>
      </c>
      <c r="X178" s="5"/>
      <c r="Z178" s="5"/>
      <c r="AA178" s="6">
        <v>0</v>
      </c>
      <c r="AB178" s="5">
        <v>0</v>
      </c>
      <c r="AC178" s="6">
        <v>1</v>
      </c>
      <c r="AD178" s="5">
        <v>0</v>
      </c>
      <c r="AE178" s="6">
        <v>0</v>
      </c>
      <c r="AF178" s="5"/>
      <c r="AH178" s="5"/>
      <c r="AJ178" s="7" t="s">
        <v>504</v>
      </c>
      <c r="AK178" s="8"/>
      <c r="AL178" s="10" t="str">
        <f t="shared" si="2"/>
        <v>&lt; Vul hiernaast de juiste status en datum in.</v>
      </c>
    </row>
    <row r="179" spans="1:38" x14ac:dyDescent="0.15">
      <c r="A179">
        <v>900049721</v>
      </c>
      <c r="B179">
        <v>20</v>
      </c>
      <c r="C179" t="s">
        <v>35</v>
      </c>
      <c r="D179">
        <v>15971</v>
      </c>
      <c r="E179" t="s">
        <v>208</v>
      </c>
      <c r="F179" t="s">
        <v>209</v>
      </c>
      <c r="G179">
        <v>1</v>
      </c>
      <c r="H179" t="s">
        <v>38</v>
      </c>
      <c r="I179" t="s">
        <v>52</v>
      </c>
      <c r="J179" t="s">
        <v>53</v>
      </c>
      <c r="K179" s="1">
        <v>42163</v>
      </c>
      <c r="L179">
        <v>1</v>
      </c>
      <c r="M179" t="s">
        <v>119</v>
      </c>
      <c r="N179" t="s">
        <v>120</v>
      </c>
      <c r="O179" t="s">
        <v>45</v>
      </c>
      <c r="P179" t="s">
        <v>121</v>
      </c>
      <c r="Q179" t="s">
        <v>57</v>
      </c>
      <c r="R179" t="s">
        <v>46</v>
      </c>
      <c r="S179" t="s">
        <v>123</v>
      </c>
      <c r="T179" t="s">
        <v>123</v>
      </c>
      <c r="U179" t="s">
        <v>48</v>
      </c>
      <c r="V179">
        <v>2696</v>
      </c>
      <c r="W179">
        <v>394</v>
      </c>
      <c r="X179" s="5"/>
      <c r="Z179" s="5"/>
      <c r="AA179" s="6">
        <v>0</v>
      </c>
      <c r="AB179" s="5">
        <v>0</v>
      </c>
      <c r="AC179" s="6">
        <v>1</v>
      </c>
      <c r="AD179" s="5">
        <v>0</v>
      </c>
      <c r="AE179" s="6">
        <v>0</v>
      </c>
      <c r="AF179" s="5"/>
      <c r="AH179" s="5"/>
      <c r="AJ179" s="7" t="s">
        <v>504</v>
      </c>
      <c r="AK179" s="8"/>
      <c r="AL179" s="10" t="str">
        <f t="shared" si="2"/>
        <v>&lt; Vul hiernaast de juiste status en datum in.</v>
      </c>
    </row>
    <row r="180" spans="1:38" x14ac:dyDescent="0.15">
      <c r="A180">
        <v>900087099</v>
      </c>
      <c r="B180">
        <v>20</v>
      </c>
      <c r="C180" t="s">
        <v>35</v>
      </c>
      <c r="D180">
        <v>15972</v>
      </c>
      <c r="E180" t="s">
        <v>208</v>
      </c>
      <c r="F180" t="s">
        <v>209</v>
      </c>
      <c r="G180">
        <v>1</v>
      </c>
      <c r="H180" t="s">
        <v>38</v>
      </c>
      <c r="I180" t="s">
        <v>52</v>
      </c>
      <c r="J180" t="s">
        <v>53</v>
      </c>
      <c r="K180" s="1">
        <v>42163</v>
      </c>
      <c r="L180">
        <v>1</v>
      </c>
      <c r="M180" t="s">
        <v>119</v>
      </c>
      <c r="N180" t="s">
        <v>120</v>
      </c>
      <c r="O180" t="s">
        <v>45</v>
      </c>
      <c r="P180" t="s">
        <v>121</v>
      </c>
      <c r="Q180" t="s">
        <v>57</v>
      </c>
      <c r="R180" t="s">
        <v>46</v>
      </c>
      <c r="S180" t="s">
        <v>123</v>
      </c>
      <c r="T180" t="s">
        <v>123</v>
      </c>
      <c r="U180" t="s">
        <v>48</v>
      </c>
      <c r="V180">
        <v>2696</v>
      </c>
      <c r="W180">
        <v>394</v>
      </c>
      <c r="X180" s="5"/>
      <c r="Z180" s="5"/>
      <c r="AA180" s="6">
        <v>0</v>
      </c>
      <c r="AB180" s="5">
        <v>0</v>
      </c>
      <c r="AC180" s="6">
        <v>1</v>
      </c>
      <c r="AD180" s="5">
        <v>0</v>
      </c>
      <c r="AE180" s="6">
        <v>0</v>
      </c>
      <c r="AF180" s="5"/>
      <c r="AH180" s="5"/>
      <c r="AJ180" s="7" t="s">
        <v>504</v>
      </c>
      <c r="AK180" s="8"/>
      <c r="AL180" s="10" t="str">
        <f t="shared" si="2"/>
        <v>&lt; Vul hiernaast de juiste status en datum in.</v>
      </c>
    </row>
    <row r="181" spans="1:38" x14ac:dyDescent="0.15">
      <c r="A181">
        <v>900049725</v>
      </c>
      <c r="B181">
        <v>20</v>
      </c>
      <c r="C181" t="s">
        <v>35</v>
      </c>
      <c r="D181">
        <v>698109</v>
      </c>
      <c r="E181" t="s">
        <v>208</v>
      </c>
      <c r="F181" t="s">
        <v>209</v>
      </c>
      <c r="G181">
        <v>1</v>
      </c>
      <c r="H181" t="s">
        <v>38</v>
      </c>
      <c r="I181" t="s">
        <v>52</v>
      </c>
      <c r="J181" t="s">
        <v>53</v>
      </c>
      <c r="K181" s="1">
        <v>42163</v>
      </c>
      <c r="L181">
        <v>1</v>
      </c>
      <c r="M181" t="s">
        <v>119</v>
      </c>
      <c r="N181" t="s">
        <v>120</v>
      </c>
      <c r="O181" t="s">
        <v>45</v>
      </c>
      <c r="P181" t="s">
        <v>121</v>
      </c>
      <c r="Q181" t="s">
        <v>57</v>
      </c>
      <c r="R181" t="s">
        <v>122</v>
      </c>
      <c r="S181" t="s">
        <v>123</v>
      </c>
      <c r="T181" t="s">
        <v>123</v>
      </c>
      <c r="U181" t="s">
        <v>48</v>
      </c>
      <c r="V181">
        <v>2696</v>
      </c>
      <c r="W181">
        <v>394</v>
      </c>
      <c r="X181" s="5"/>
      <c r="Z181" s="5"/>
      <c r="AA181" s="6">
        <v>0</v>
      </c>
      <c r="AB181" s="5">
        <v>0</v>
      </c>
      <c r="AC181" s="6">
        <v>1</v>
      </c>
      <c r="AD181" s="5">
        <v>0</v>
      </c>
      <c r="AE181" s="6">
        <v>0</v>
      </c>
      <c r="AF181" s="5"/>
      <c r="AH181" s="5"/>
      <c r="AJ181" s="7" t="s">
        <v>504</v>
      </c>
      <c r="AK181" s="8"/>
      <c r="AL181" s="10" t="str">
        <f t="shared" si="2"/>
        <v>&lt; Vul hiernaast de juiste status en datum in.</v>
      </c>
    </row>
    <row r="182" spans="1:38" x14ac:dyDescent="0.15">
      <c r="A182">
        <v>900049719</v>
      </c>
      <c r="B182">
        <v>20</v>
      </c>
      <c r="C182" t="s">
        <v>35</v>
      </c>
      <c r="D182">
        <v>15976</v>
      </c>
      <c r="E182" t="s">
        <v>208</v>
      </c>
      <c r="F182" t="s">
        <v>209</v>
      </c>
      <c r="G182">
        <v>1</v>
      </c>
      <c r="H182" t="s">
        <v>38</v>
      </c>
      <c r="I182" t="s">
        <v>52</v>
      </c>
      <c r="J182" t="s">
        <v>53</v>
      </c>
      <c r="K182" s="1">
        <v>42163</v>
      </c>
      <c r="L182">
        <v>1</v>
      </c>
      <c r="M182" t="s">
        <v>119</v>
      </c>
      <c r="N182" t="s">
        <v>120</v>
      </c>
      <c r="O182" t="s">
        <v>45</v>
      </c>
      <c r="P182" t="s">
        <v>121</v>
      </c>
      <c r="Q182" t="s">
        <v>57</v>
      </c>
      <c r="R182" t="s">
        <v>116</v>
      </c>
      <c r="S182" t="s">
        <v>123</v>
      </c>
      <c r="T182" t="s">
        <v>123</v>
      </c>
      <c r="U182" t="s">
        <v>48</v>
      </c>
      <c r="V182">
        <v>2696</v>
      </c>
      <c r="W182">
        <v>394</v>
      </c>
      <c r="X182" s="5"/>
      <c r="Z182" s="5"/>
      <c r="AA182" s="6">
        <v>0</v>
      </c>
      <c r="AB182" s="5">
        <v>0</v>
      </c>
      <c r="AC182" s="6">
        <v>1</v>
      </c>
      <c r="AD182" s="5">
        <v>0</v>
      </c>
      <c r="AE182" s="6">
        <v>0</v>
      </c>
      <c r="AF182" s="5"/>
      <c r="AH182" s="5"/>
      <c r="AJ182" s="7" t="s">
        <v>504</v>
      </c>
      <c r="AK182" s="8"/>
      <c r="AL182" s="10" t="str">
        <f t="shared" si="2"/>
        <v>&lt; Vul hiernaast de juiste status en datum in.</v>
      </c>
    </row>
    <row r="183" spans="1:38" x14ac:dyDescent="0.15">
      <c r="A183">
        <v>900087098</v>
      </c>
      <c r="B183">
        <v>20</v>
      </c>
      <c r="C183" t="s">
        <v>35</v>
      </c>
      <c r="D183">
        <v>15977</v>
      </c>
      <c r="E183" t="s">
        <v>208</v>
      </c>
      <c r="F183" t="s">
        <v>209</v>
      </c>
      <c r="G183">
        <v>1</v>
      </c>
      <c r="H183" t="s">
        <v>38</v>
      </c>
      <c r="I183" t="s">
        <v>52</v>
      </c>
      <c r="J183" t="s">
        <v>53</v>
      </c>
      <c r="K183" s="1">
        <v>42163</v>
      </c>
      <c r="L183">
        <v>1</v>
      </c>
      <c r="M183" t="s">
        <v>119</v>
      </c>
      <c r="N183" t="s">
        <v>120</v>
      </c>
      <c r="O183" t="s">
        <v>45</v>
      </c>
      <c r="P183" t="s">
        <v>121</v>
      </c>
      <c r="Q183" t="s">
        <v>57</v>
      </c>
      <c r="R183" t="s">
        <v>315</v>
      </c>
      <c r="S183" t="s">
        <v>123</v>
      </c>
      <c r="T183" t="s">
        <v>123</v>
      </c>
      <c r="U183" t="s">
        <v>48</v>
      </c>
      <c r="V183">
        <v>2696</v>
      </c>
      <c r="W183">
        <v>394</v>
      </c>
      <c r="X183" s="5"/>
      <c r="Z183" s="5"/>
      <c r="AA183" s="6">
        <v>0</v>
      </c>
      <c r="AB183" s="5">
        <v>0</v>
      </c>
      <c r="AC183" s="6">
        <v>1</v>
      </c>
      <c r="AD183" s="5">
        <v>0</v>
      </c>
      <c r="AE183" s="6">
        <v>0</v>
      </c>
      <c r="AF183" s="5"/>
      <c r="AH183" s="5"/>
      <c r="AJ183" s="7" t="s">
        <v>504</v>
      </c>
      <c r="AK183" s="8"/>
      <c r="AL183" s="10" t="str">
        <f t="shared" si="2"/>
        <v>&lt; Vul hiernaast de juiste status en datum in.</v>
      </c>
    </row>
    <row r="184" spans="1:38" x14ac:dyDescent="0.15">
      <c r="A184">
        <v>900049730</v>
      </c>
      <c r="B184">
        <v>20</v>
      </c>
      <c r="C184" t="s">
        <v>35</v>
      </c>
      <c r="D184">
        <v>15979</v>
      </c>
      <c r="E184" t="s">
        <v>208</v>
      </c>
      <c r="F184" t="s">
        <v>209</v>
      </c>
      <c r="G184">
        <v>1</v>
      </c>
      <c r="H184" t="s">
        <v>38</v>
      </c>
      <c r="I184" t="s">
        <v>52</v>
      </c>
      <c r="J184" t="s">
        <v>53</v>
      </c>
      <c r="K184" s="1">
        <v>42326</v>
      </c>
      <c r="L184">
        <v>1</v>
      </c>
      <c r="M184" t="s">
        <v>316</v>
      </c>
      <c r="N184" t="s">
        <v>317</v>
      </c>
      <c r="O184" t="s">
        <v>162</v>
      </c>
      <c r="P184" t="s">
        <v>213</v>
      </c>
      <c r="Q184" t="s">
        <v>57</v>
      </c>
      <c r="R184" t="s">
        <v>318</v>
      </c>
      <c r="S184" t="s">
        <v>123</v>
      </c>
      <c r="T184" t="s">
        <v>123</v>
      </c>
      <c r="U184" t="s">
        <v>48</v>
      </c>
      <c r="V184">
        <v>2696</v>
      </c>
      <c r="W184">
        <v>394</v>
      </c>
      <c r="X184" s="5"/>
      <c r="Z184" s="5"/>
      <c r="AB184" s="5"/>
      <c r="AD184" s="5"/>
      <c r="AF184" s="5">
        <v>0</v>
      </c>
      <c r="AG184" s="6">
        <v>0</v>
      </c>
      <c r="AH184" s="5">
        <v>1</v>
      </c>
      <c r="AI184" s="6">
        <v>0</v>
      </c>
      <c r="AJ184" s="7" t="s">
        <v>504</v>
      </c>
      <c r="AK184" s="8"/>
      <c r="AL184" s="10" t="str">
        <f t="shared" si="2"/>
        <v>&lt; Vul hiernaast de juiste status en datum in.</v>
      </c>
    </row>
    <row r="185" spans="1:38" x14ac:dyDescent="0.15">
      <c r="A185">
        <v>900049729</v>
      </c>
      <c r="B185">
        <v>20</v>
      </c>
      <c r="C185" t="s">
        <v>35</v>
      </c>
      <c r="D185">
        <v>15980</v>
      </c>
      <c r="E185" t="s">
        <v>208</v>
      </c>
      <c r="F185" t="s">
        <v>209</v>
      </c>
      <c r="G185">
        <v>1</v>
      </c>
      <c r="H185" t="s">
        <v>38</v>
      </c>
      <c r="I185" t="s">
        <v>52</v>
      </c>
      <c r="J185" t="s">
        <v>53</v>
      </c>
      <c r="K185" s="1">
        <v>42326</v>
      </c>
      <c r="L185">
        <v>1</v>
      </c>
      <c r="M185" t="s">
        <v>316</v>
      </c>
      <c r="N185" t="s">
        <v>317</v>
      </c>
      <c r="O185" t="s">
        <v>162</v>
      </c>
      <c r="P185" t="s">
        <v>213</v>
      </c>
      <c r="Q185" t="s">
        <v>57</v>
      </c>
      <c r="R185" t="s">
        <v>43</v>
      </c>
      <c r="S185" t="s">
        <v>123</v>
      </c>
      <c r="T185" t="s">
        <v>123</v>
      </c>
      <c r="U185" t="s">
        <v>48</v>
      </c>
      <c r="V185">
        <v>2696</v>
      </c>
      <c r="W185">
        <v>394</v>
      </c>
      <c r="X185" s="5"/>
      <c r="Z185" s="5"/>
      <c r="AB185" s="5"/>
      <c r="AD185" s="5"/>
      <c r="AF185" s="5">
        <v>0</v>
      </c>
      <c r="AG185" s="6">
        <v>0</v>
      </c>
      <c r="AH185" s="5">
        <v>1</v>
      </c>
      <c r="AI185" s="6">
        <v>0</v>
      </c>
      <c r="AJ185" s="7" t="s">
        <v>504</v>
      </c>
      <c r="AK185" s="8"/>
      <c r="AL185" s="10" t="str">
        <f t="shared" si="2"/>
        <v>&lt; Vul hiernaast de juiste status en datum in.</v>
      </c>
    </row>
    <row r="186" spans="1:38" x14ac:dyDescent="0.15">
      <c r="A186">
        <v>900108034</v>
      </c>
      <c r="B186">
        <v>20</v>
      </c>
      <c r="C186" t="s">
        <v>35</v>
      </c>
      <c r="D186">
        <v>67407</v>
      </c>
      <c r="E186" t="s">
        <v>208</v>
      </c>
      <c r="F186" t="s">
        <v>209</v>
      </c>
      <c r="G186">
        <v>1</v>
      </c>
      <c r="H186" t="s">
        <v>38</v>
      </c>
      <c r="I186" t="s">
        <v>52</v>
      </c>
      <c r="J186" t="s">
        <v>53</v>
      </c>
      <c r="K186" s="1">
        <v>42122</v>
      </c>
      <c r="L186">
        <v>1</v>
      </c>
      <c r="M186" t="s">
        <v>319</v>
      </c>
      <c r="N186" t="s">
        <v>320</v>
      </c>
      <c r="O186" t="s">
        <v>321</v>
      </c>
      <c r="P186" t="s">
        <v>322</v>
      </c>
      <c r="Q186" t="s">
        <v>200</v>
      </c>
      <c r="R186" t="s">
        <v>323</v>
      </c>
      <c r="S186" t="s">
        <v>58</v>
      </c>
      <c r="T186" t="s">
        <v>58</v>
      </c>
      <c r="U186" t="s">
        <v>48</v>
      </c>
      <c r="V186">
        <v>2696</v>
      </c>
      <c r="W186">
        <v>394</v>
      </c>
      <c r="X186" s="5"/>
      <c r="Y186" s="6">
        <v>0</v>
      </c>
      <c r="Z186" s="5">
        <v>0</v>
      </c>
      <c r="AA186" s="6">
        <v>1</v>
      </c>
      <c r="AB186" s="5">
        <v>0</v>
      </c>
      <c r="AC186" s="6">
        <v>0</v>
      </c>
      <c r="AD186" s="5"/>
      <c r="AF186" s="5"/>
      <c r="AH186" s="5"/>
      <c r="AJ186" s="7" t="s">
        <v>504</v>
      </c>
      <c r="AK186" s="8"/>
      <c r="AL186" s="10" t="str">
        <f t="shared" si="2"/>
        <v>&lt; Vul hiernaast de juiste status en datum in.</v>
      </c>
    </row>
    <row r="187" spans="1:38" x14ac:dyDescent="0.15">
      <c r="A187">
        <v>900108035</v>
      </c>
      <c r="B187">
        <v>20</v>
      </c>
      <c r="C187" t="s">
        <v>35</v>
      </c>
      <c r="D187">
        <v>67408</v>
      </c>
      <c r="E187" t="s">
        <v>208</v>
      </c>
      <c r="F187" t="s">
        <v>209</v>
      </c>
      <c r="G187">
        <v>1</v>
      </c>
      <c r="H187" t="s">
        <v>38</v>
      </c>
      <c r="I187" t="s">
        <v>52</v>
      </c>
      <c r="J187" t="s">
        <v>53</v>
      </c>
      <c r="K187" s="1">
        <v>42122</v>
      </c>
      <c r="L187">
        <v>1</v>
      </c>
      <c r="M187" t="s">
        <v>319</v>
      </c>
      <c r="N187" t="s">
        <v>320</v>
      </c>
      <c r="O187" t="s">
        <v>321</v>
      </c>
      <c r="P187" t="s">
        <v>322</v>
      </c>
      <c r="Q187" t="s">
        <v>200</v>
      </c>
      <c r="R187" t="s">
        <v>323</v>
      </c>
      <c r="S187" t="s">
        <v>58</v>
      </c>
      <c r="T187" t="s">
        <v>58</v>
      </c>
      <c r="U187" t="s">
        <v>48</v>
      </c>
      <c r="V187">
        <v>2696</v>
      </c>
      <c r="W187">
        <v>394</v>
      </c>
      <c r="X187" s="5"/>
      <c r="Y187" s="6">
        <v>0</v>
      </c>
      <c r="Z187" s="5">
        <v>0</v>
      </c>
      <c r="AA187" s="6">
        <v>1</v>
      </c>
      <c r="AB187" s="5">
        <v>0</v>
      </c>
      <c r="AC187" s="6">
        <v>0</v>
      </c>
      <c r="AD187" s="5"/>
      <c r="AF187" s="5"/>
      <c r="AH187" s="5"/>
      <c r="AJ187" s="7" t="s">
        <v>504</v>
      </c>
      <c r="AK187" s="8"/>
      <c r="AL187" s="10" t="str">
        <f t="shared" si="2"/>
        <v>&lt; Vul hiernaast de juiste status en datum in.</v>
      </c>
    </row>
    <row r="188" spans="1:38" x14ac:dyDescent="0.15">
      <c r="A188">
        <v>900049732</v>
      </c>
      <c r="B188">
        <v>20</v>
      </c>
      <c r="C188" t="s">
        <v>35</v>
      </c>
      <c r="D188">
        <v>15986</v>
      </c>
      <c r="E188" t="s">
        <v>208</v>
      </c>
      <c r="F188" t="s">
        <v>209</v>
      </c>
      <c r="G188">
        <v>1</v>
      </c>
      <c r="H188" t="s">
        <v>38</v>
      </c>
      <c r="I188" t="s">
        <v>52</v>
      </c>
      <c r="J188" t="s">
        <v>53</v>
      </c>
      <c r="K188" s="1">
        <v>42122</v>
      </c>
      <c r="L188">
        <v>1</v>
      </c>
      <c r="M188" t="s">
        <v>319</v>
      </c>
      <c r="N188" t="s">
        <v>320</v>
      </c>
      <c r="O188" t="s">
        <v>324</v>
      </c>
      <c r="P188" t="s">
        <v>325</v>
      </c>
      <c r="Q188" t="s">
        <v>57</v>
      </c>
      <c r="R188" t="s">
        <v>116</v>
      </c>
      <c r="S188" t="s">
        <v>58</v>
      </c>
      <c r="T188" t="s">
        <v>58</v>
      </c>
      <c r="U188" t="s">
        <v>48</v>
      </c>
      <c r="V188">
        <v>2696</v>
      </c>
      <c r="W188">
        <v>394</v>
      </c>
      <c r="X188" s="5"/>
      <c r="Y188" s="6">
        <v>0</v>
      </c>
      <c r="Z188" s="5">
        <v>0</v>
      </c>
      <c r="AA188" s="6">
        <v>1</v>
      </c>
      <c r="AB188" s="5">
        <v>0</v>
      </c>
      <c r="AC188" s="6">
        <v>0</v>
      </c>
      <c r="AD188" s="5"/>
      <c r="AF188" s="5"/>
      <c r="AH188" s="5"/>
      <c r="AJ188" s="7" t="s">
        <v>504</v>
      </c>
      <c r="AK188" s="8"/>
      <c r="AL188" s="10" t="str">
        <f t="shared" si="2"/>
        <v>&lt; Vul hiernaast de juiste status en datum in.</v>
      </c>
    </row>
    <row r="189" spans="1:38" x14ac:dyDescent="0.15">
      <c r="A189">
        <v>900049736</v>
      </c>
      <c r="B189">
        <v>20</v>
      </c>
      <c r="C189" t="s">
        <v>35</v>
      </c>
      <c r="D189">
        <v>15987</v>
      </c>
      <c r="E189" t="s">
        <v>208</v>
      </c>
      <c r="F189" t="s">
        <v>209</v>
      </c>
      <c r="G189">
        <v>1</v>
      </c>
      <c r="H189" t="s">
        <v>38</v>
      </c>
      <c r="I189" t="s">
        <v>52</v>
      </c>
      <c r="J189" t="s">
        <v>53</v>
      </c>
      <c r="K189" s="1">
        <v>42122</v>
      </c>
      <c r="L189">
        <v>1</v>
      </c>
      <c r="M189" t="s">
        <v>319</v>
      </c>
      <c r="N189" t="s">
        <v>320</v>
      </c>
      <c r="O189" t="s">
        <v>326</v>
      </c>
      <c r="P189" t="s">
        <v>327</v>
      </c>
      <c r="Q189" t="s">
        <v>57</v>
      </c>
      <c r="R189" t="s">
        <v>116</v>
      </c>
      <c r="S189" t="s">
        <v>58</v>
      </c>
      <c r="T189" t="s">
        <v>58</v>
      </c>
      <c r="U189" t="s">
        <v>48</v>
      </c>
      <c r="V189">
        <v>2696</v>
      </c>
      <c r="W189">
        <v>394</v>
      </c>
      <c r="X189" s="5"/>
      <c r="Y189" s="6">
        <v>0</v>
      </c>
      <c r="Z189" s="5">
        <v>0</v>
      </c>
      <c r="AA189" s="6">
        <v>1</v>
      </c>
      <c r="AB189" s="5">
        <v>0</v>
      </c>
      <c r="AC189" s="6">
        <v>0</v>
      </c>
      <c r="AD189" s="5"/>
      <c r="AF189" s="5"/>
      <c r="AH189" s="5"/>
      <c r="AJ189" s="7" t="s">
        <v>504</v>
      </c>
      <c r="AK189" s="8"/>
      <c r="AL189" s="10" t="str">
        <f t="shared" si="2"/>
        <v>&lt; Vul hiernaast de juiste status en datum in.</v>
      </c>
    </row>
    <row r="190" spans="1:38" x14ac:dyDescent="0.15">
      <c r="A190">
        <v>900087679</v>
      </c>
      <c r="B190">
        <v>20</v>
      </c>
      <c r="C190" t="s">
        <v>35</v>
      </c>
      <c r="D190">
        <v>15989</v>
      </c>
      <c r="E190" t="s">
        <v>208</v>
      </c>
      <c r="F190" t="s">
        <v>209</v>
      </c>
      <c r="G190">
        <v>1</v>
      </c>
      <c r="H190" t="s">
        <v>38</v>
      </c>
      <c r="I190" t="s">
        <v>52</v>
      </c>
      <c r="J190" t="s">
        <v>53</v>
      </c>
      <c r="K190" s="1">
        <v>42122</v>
      </c>
      <c r="L190">
        <v>1</v>
      </c>
      <c r="M190" t="s">
        <v>319</v>
      </c>
      <c r="N190" t="s">
        <v>320</v>
      </c>
      <c r="O190" t="s">
        <v>328</v>
      </c>
      <c r="P190" t="s">
        <v>329</v>
      </c>
      <c r="Q190" t="s">
        <v>57</v>
      </c>
      <c r="R190" t="s">
        <v>116</v>
      </c>
      <c r="S190" t="s">
        <v>58</v>
      </c>
      <c r="T190" t="s">
        <v>58</v>
      </c>
      <c r="U190" t="s">
        <v>48</v>
      </c>
      <c r="V190">
        <v>2696</v>
      </c>
      <c r="W190">
        <v>394</v>
      </c>
      <c r="X190" s="5"/>
      <c r="Y190" s="6">
        <v>0</v>
      </c>
      <c r="Z190" s="5">
        <v>0</v>
      </c>
      <c r="AA190" s="6">
        <v>1</v>
      </c>
      <c r="AB190" s="5">
        <v>0</v>
      </c>
      <c r="AC190" s="6">
        <v>0</v>
      </c>
      <c r="AD190" s="5"/>
      <c r="AF190" s="5"/>
      <c r="AH190" s="5"/>
      <c r="AJ190" s="7" t="s">
        <v>504</v>
      </c>
      <c r="AK190" s="8"/>
      <c r="AL190" s="10" t="str">
        <f t="shared" si="2"/>
        <v>&lt; Vul hiernaast de juiste status en datum in.</v>
      </c>
    </row>
    <row r="191" spans="1:38" x14ac:dyDescent="0.15">
      <c r="A191">
        <v>900049759</v>
      </c>
      <c r="B191">
        <v>20</v>
      </c>
      <c r="C191" t="s">
        <v>35</v>
      </c>
      <c r="D191">
        <v>15990</v>
      </c>
      <c r="E191" t="s">
        <v>208</v>
      </c>
      <c r="F191" t="s">
        <v>209</v>
      </c>
      <c r="G191">
        <v>1</v>
      </c>
      <c r="H191" t="s">
        <v>38</v>
      </c>
      <c r="I191" t="s">
        <v>52</v>
      </c>
      <c r="J191" t="s">
        <v>53</v>
      </c>
      <c r="K191" s="1">
        <v>42122</v>
      </c>
      <c r="L191">
        <v>1</v>
      </c>
      <c r="M191" t="s">
        <v>330</v>
      </c>
      <c r="N191" t="s">
        <v>331</v>
      </c>
      <c r="O191" t="s">
        <v>45</v>
      </c>
      <c r="P191" t="s">
        <v>151</v>
      </c>
      <c r="Q191" t="s">
        <v>57</v>
      </c>
      <c r="R191" t="s">
        <v>168</v>
      </c>
      <c r="S191" t="s">
        <v>58</v>
      </c>
      <c r="T191" t="s">
        <v>58</v>
      </c>
      <c r="U191" t="s">
        <v>48</v>
      </c>
      <c r="V191">
        <v>2696</v>
      </c>
      <c r="W191">
        <v>394</v>
      </c>
      <c r="X191" s="5"/>
      <c r="Y191" s="6">
        <v>0</v>
      </c>
      <c r="Z191" s="5">
        <v>0</v>
      </c>
      <c r="AA191" s="6">
        <v>1</v>
      </c>
      <c r="AB191" s="5">
        <v>0</v>
      </c>
      <c r="AC191" s="6">
        <v>0</v>
      </c>
      <c r="AD191" s="5"/>
      <c r="AF191" s="5"/>
      <c r="AH191" s="5"/>
      <c r="AJ191" s="7" t="s">
        <v>504</v>
      </c>
      <c r="AK191" s="8"/>
      <c r="AL191" s="10" t="str">
        <f t="shared" si="2"/>
        <v>&lt; Vul hiernaast de juiste status en datum in.</v>
      </c>
    </row>
    <row r="192" spans="1:38" x14ac:dyDescent="0.15">
      <c r="A192">
        <v>900049760</v>
      </c>
      <c r="B192">
        <v>20</v>
      </c>
      <c r="C192" t="s">
        <v>35</v>
      </c>
      <c r="D192">
        <v>15991</v>
      </c>
      <c r="E192" t="s">
        <v>208</v>
      </c>
      <c r="F192" t="s">
        <v>209</v>
      </c>
      <c r="G192">
        <v>1</v>
      </c>
      <c r="H192" t="s">
        <v>38</v>
      </c>
      <c r="I192" t="s">
        <v>52</v>
      </c>
      <c r="J192" t="s">
        <v>53</v>
      </c>
      <c r="K192" s="1">
        <v>42122</v>
      </c>
      <c r="L192">
        <v>1</v>
      </c>
      <c r="M192" t="s">
        <v>330</v>
      </c>
      <c r="N192" t="s">
        <v>331</v>
      </c>
      <c r="O192" t="s">
        <v>45</v>
      </c>
      <c r="P192" t="s">
        <v>151</v>
      </c>
      <c r="Q192" t="s">
        <v>57</v>
      </c>
      <c r="R192" t="s">
        <v>332</v>
      </c>
      <c r="S192" t="s">
        <v>58</v>
      </c>
      <c r="T192" t="s">
        <v>58</v>
      </c>
      <c r="U192" t="s">
        <v>48</v>
      </c>
      <c r="V192">
        <v>2696</v>
      </c>
      <c r="W192">
        <v>394</v>
      </c>
      <c r="X192" s="5"/>
      <c r="Y192" s="6">
        <v>0</v>
      </c>
      <c r="Z192" s="5">
        <v>0</v>
      </c>
      <c r="AA192" s="6">
        <v>1</v>
      </c>
      <c r="AB192" s="5">
        <v>0</v>
      </c>
      <c r="AC192" s="6">
        <v>0</v>
      </c>
      <c r="AD192" s="5"/>
      <c r="AF192" s="5"/>
      <c r="AH192" s="5"/>
      <c r="AJ192" s="7" t="s">
        <v>504</v>
      </c>
      <c r="AK192" s="8"/>
      <c r="AL192" s="10" t="str">
        <f t="shared" si="2"/>
        <v>&lt; Vul hiernaast de juiste status en datum in.</v>
      </c>
    </row>
    <row r="193" spans="1:38" x14ac:dyDescent="0.15">
      <c r="A193">
        <v>900083895</v>
      </c>
      <c r="B193">
        <v>20</v>
      </c>
      <c r="C193" t="s">
        <v>35</v>
      </c>
      <c r="D193">
        <v>15994</v>
      </c>
      <c r="E193" t="s">
        <v>208</v>
      </c>
      <c r="F193" t="s">
        <v>209</v>
      </c>
      <c r="G193">
        <v>1</v>
      </c>
      <c r="H193" t="s">
        <v>38</v>
      </c>
      <c r="I193" t="s">
        <v>52</v>
      </c>
      <c r="J193" t="s">
        <v>53</v>
      </c>
      <c r="K193" s="1">
        <v>42122</v>
      </c>
      <c r="L193">
        <v>1</v>
      </c>
      <c r="M193" t="s">
        <v>330</v>
      </c>
      <c r="N193" t="s">
        <v>331</v>
      </c>
      <c r="O193" t="s">
        <v>45</v>
      </c>
      <c r="P193" t="s">
        <v>151</v>
      </c>
      <c r="Q193" t="s">
        <v>57</v>
      </c>
      <c r="R193" t="s">
        <v>314</v>
      </c>
      <c r="S193" t="s">
        <v>58</v>
      </c>
      <c r="T193" t="s">
        <v>58</v>
      </c>
      <c r="U193" t="s">
        <v>48</v>
      </c>
      <c r="V193">
        <v>2696</v>
      </c>
      <c r="W193">
        <v>394</v>
      </c>
      <c r="X193" s="5"/>
      <c r="Y193" s="6">
        <v>0</v>
      </c>
      <c r="Z193" s="5">
        <v>0</v>
      </c>
      <c r="AA193" s="6">
        <v>1</v>
      </c>
      <c r="AB193" s="5">
        <v>0</v>
      </c>
      <c r="AC193" s="6">
        <v>0</v>
      </c>
      <c r="AD193" s="5"/>
      <c r="AF193" s="5"/>
      <c r="AH193" s="5"/>
      <c r="AJ193" s="7" t="s">
        <v>504</v>
      </c>
      <c r="AK193" s="8"/>
      <c r="AL193" s="10" t="str">
        <f t="shared" si="2"/>
        <v>&lt; Vul hiernaast de juiste status en datum in.</v>
      </c>
    </row>
    <row r="194" spans="1:38" x14ac:dyDescent="0.15">
      <c r="A194">
        <v>900090019</v>
      </c>
      <c r="B194">
        <v>20</v>
      </c>
      <c r="C194" t="s">
        <v>35</v>
      </c>
      <c r="D194">
        <v>15996</v>
      </c>
      <c r="E194" t="s">
        <v>208</v>
      </c>
      <c r="F194" t="s">
        <v>209</v>
      </c>
      <c r="G194">
        <v>1</v>
      </c>
      <c r="H194" t="s">
        <v>38</v>
      </c>
      <c r="I194" t="s">
        <v>52</v>
      </c>
      <c r="J194" t="s">
        <v>53</v>
      </c>
      <c r="K194" s="1">
        <v>42327</v>
      </c>
      <c r="L194">
        <v>1</v>
      </c>
      <c r="M194" t="s">
        <v>129</v>
      </c>
      <c r="N194" t="s">
        <v>130</v>
      </c>
      <c r="O194" t="s">
        <v>45</v>
      </c>
      <c r="P194" t="s">
        <v>131</v>
      </c>
      <c r="Q194" t="s">
        <v>45</v>
      </c>
      <c r="R194" t="s">
        <v>333</v>
      </c>
      <c r="S194" t="s">
        <v>47</v>
      </c>
      <c r="T194" t="s">
        <v>47</v>
      </c>
      <c r="U194" t="s">
        <v>48</v>
      </c>
      <c r="V194">
        <v>2696</v>
      </c>
      <c r="W194">
        <v>394</v>
      </c>
      <c r="X194" s="5"/>
      <c r="Z194" s="5"/>
      <c r="AB194" s="5"/>
      <c r="AD194" s="5"/>
      <c r="AF194" s="5">
        <v>0</v>
      </c>
      <c r="AG194" s="6">
        <v>0</v>
      </c>
      <c r="AH194" s="5">
        <v>1</v>
      </c>
      <c r="AI194" s="6">
        <v>0</v>
      </c>
      <c r="AJ194" s="7" t="s">
        <v>504</v>
      </c>
      <c r="AK194" s="8"/>
      <c r="AL194" s="10" t="str">
        <f t="shared" ref="AL194:AL257" si="3" xml:space="preserve"> IF(AND(AJ194="Goedgekeurd", AK194&lt;&gt;""), M194&amp;"_"&amp;O194&amp;"_"&amp;A194&amp;"_"&amp;D194&amp;"_"&amp;TEXT(AK194,"dd-mm-")&amp;YEAR(AK194), IF(AND(AK194&lt;&gt;"", AJ194&lt;&gt;"In opdracht", AJ194&lt;&gt;"Goedgekeurd", AJ194&lt;&gt;""), "Vermelden op mancolijst met KeuringID:  "&amp;D194,"&lt; Vul hiernaast de juiste status en datum in."))</f>
        <v>&lt; Vul hiernaast de juiste status en datum in.</v>
      </c>
    </row>
    <row r="195" spans="1:38" x14ac:dyDescent="0.15">
      <c r="A195">
        <v>900090020</v>
      </c>
      <c r="B195">
        <v>20</v>
      </c>
      <c r="C195" t="s">
        <v>35</v>
      </c>
      <c r="D195">
        <v>698110</v>
      </c>
      <c r="E195" t="s">
        <v>208</v>
      </c>
      <c r="F195" t="s">
        <v>209</v>
      </c>
      <c r="G195">
        <v>1</v>
      </c>
      <c r="H195" t="s">
        <v>38</v>
      </c>
      <c r="I195" t="s">
        <v>52</v>
      </c>
      <c r="J195" t="s">
        <v>53</v>
      </c>
      <c r="K195" s="1"/>
      <c r="L195">
        <v>1</v>
      </c>
      <c r="M195" t="s">
        <v>129</v>
      </c>
      <c r="N195" t="s">
        <v>130</v>
      </c>
      <c r="O195" t="s">
        <v>45</v>
      </c>
      <c r="P195" t="s">
        <v>131</v>
      </c>
      <c r="Q195" t="s">
        <v>67</v>
      </c>
      <c r="R195" t="s">
        <v>132</v>
      </c>
      <c r="S195" t="s">
        <v>47</v>
      </c>
      <c r="T195" t="s">
        <v>47</v>
      </c>
      <c r="U195" t="s">
        <v>48</v>
      </c>
      <c r="V195">
        <v>2696</v>
      </c>
      <c r="W195">
        <v>394</v>
      </c>
      <c r="X195" s="5"/>
      <c r="Z195" s="5"/>
      <c r="AB195" s="5"/>
      <c r="AD195" s="5"/>
      <c r="AF195" s="5"/>
      <c r="AH195" s="5"/>
      <c r="AJ195" s="7" t="s">
        <v>504</v>
      </c>
      <c r="AK195" s="8"/>
      <c r="AL195" s="10" t="str">
        <f t="shared" si="3"/>
        <v>&lt; Vul hiernaast de juiste status en datum in.</v>
      </c>
    </row>
    <row r="196" spans="1:38" x14ac:dyDescent="0.15">
      <c r="A196">
        <v>900049784</v>
      </c>
      <c r="B196">
        <v>20</v>
      </c>
      <c r="C196" t="s">
        <v>35</v>
      </c>
      <c r="D196">
        <v>698111</v>
      </c>
      <c r="E196" t="s">
        <v>208</v>
      </c>
      <c r="F196" t="s">
        <v>209</v>
      </c>
      <c r="G196">
        <v>1</v>
      </c>
      <c r="H196" t="s">
        <v>38</v>
      </c>
      <c r="I196" t="s">
        <v>52</v>
      </c>
      <c r="J196" t="s">
        <v>53</v>
      </c>
      <c r="K196" s="1">
        <v>42314</v>
      </c>
      <c r="L196">
        <v>1</v>
      </c>
      <c r="M196" t="s">
        <v>133</v>
      </c>
      <c r="N196" t="s">
        <v>134</v>
      </c>
      <c r="O196" t="s">
        <v>168</v>
      </c>
      <c r="P196" t="s">
        <v>334</v>
      </c>
      <c r="Q196" t="s">
        <v>57</v>
      </c>
      <c r="R196" t="s">
        <v>168</v>
      </c>
      <c r="S196" t="s">
        <v>47</v>
      </c>
      <c r="T196" t="s">
        <v>47</v>
      </c>
      <c r="U196" t="s">
        <v>48</v>
      </c>
      <c r="V196">
        <v>2696</v>
      </c>
      <c r="W196">
        <v>394</v>
      </c>
      <c r="X196" s="5"/>
      <c r="Z196" s="5"/>
      <c r="AB196" s="5"/>
      <c r="AD196" s="5"/>
      <c r="AF196" s="5">
        <v>0</v>
      </c>
      <c r="AG196" s="6">
        <v>0</v>
      </c>
      <c r="AH196" s="5">
        <v>1</v>
      </c>
      <c r="AI196" s="6">
        <v>0</v>
      </c>
      <c r="AJ196" s="7" t="s">
        <v>504</v>
      </c>
      <c r="AK196" s="8"/>
      <c r="AL196" s="10" t="str">
        <f t="shared" si="3"/>
        <v>&lt; Vul hiernaast de juiste status en datum in.</v>
      </c>
    </row>
    <row r="197" spans="1:38" x14ac:dyDescent="0.15">
      <c r="A197">
        <v>900118201</v>
      </c>
      <c r="B197">
        <v>20</v>
      </c>
      <c r="C197" t="s">
        <v>35</v>
      </c>
      <c r="D197">
        <v>712489</v>
      </c>
      <c r="E197" t="s">
        <v>208</v>
      </c>
      <c r="F197" t="s">
        <v>209</v>
      </c>
      <c r="G197">
        <v>1</v>
      </c>
      <c r="H197" t="s">
        <v>38</v>
      </c>
      <c r="I197" t="s">
        <v>52</v>
      </c>
      <c r="J197" t="s">
        <v>53</v>
      </c>
      <c r="K197" s="1"/>
      <c r="L197">
        <v>1</v>
      </c>
      <c r="M197" t="s">
        <v>133</v>
      </c>
      <c r="N197" t="s">
        <v>134</v>
      </c>
      <c r="O197" t="s">
        <v>321</v>
      </c>
      <c r="P197" t="s">
        <v>213</v>
      </c>
      <c r="Q197" t="s">
        <v>57</v>
      </c>
      <c r="R197" t="s">
        <v>63</v>
      </c>
      <c r="S197" t="s">
        <v>47</v>
      </c>
      <c r="T197" t="s">
        <v>47</v>
      </c>
      <c r="U197" t="s">
        <v>48</v>
      </c>
      <c r="V197">
        <v>2696</v>
      </c>
      <c r="W197">
        <v>394</v>
      </c>
      <c r="X197" s="5"/>
      <c r="Z197" s="5"/>
      <c r="AB197" s="5"/>
      <c r="AD197" s="5"/>
      <c r="AF197" s="5"/>
      <c r="AH197" s="5"/>
      <c r="AJ197" s="7" t="s">
        <v>504</v>
      </c>
      <c r="AK197" s="8"/>
      <c r="AL197" s="10" t="str">
        <f t="shared" si="3"/>
        <v>&lt; Vul hiernaast de juiste status en datum in.</v>
      </c>
    </row>
    <row r="198" spans="1:38" x14ac:dyDescent="0.15">
      <c r="A198">
        <v>900049808</v>
      </c>
      <c r="B198">
        <v>20</v>
      </c>
      <c r="C198" t="s">
        <v>35</v>
      </c>
      <c r="D198">
        <v>16010</v>
      </c>
      <c r="E198" t="s">
        <v>208</v>
      </c>
      <c r="F198" t="s">
        <v>209</v>
      </c>
      <c r="G198">
        <v>1</v>
      </c>
      <c r="H198" t="s">
        <v>38</v>
      </c>
      <c r="I198" t="s">
        <v>52</v>
      </c>
      <c r="J198" t="s">
        <v>53</v>
      </c>
      <c r="K198" s="1">
        <v>42314</v>
      </c>
      <c r="L198">
        <v>1</v>
      </c>
      <c r="M198" t="s">
        <v>133</v>
      </c>
      <c r="N198" t="s">
        <v>134</v>
      </c>
      <c r="O198" t="s">
        <v>321</v>
      </c>
      <c r="P198" t="s">
        <v>213</v>
      </c>
      <c r="Q198" t="s">
        <v>57</v>
      </c>
      <c r="R198" t="s">
        <v>335</v>
      </c>
      <c r="S198" t="s">
        <v>47</v>
      </c>
      <c r="T198" t="s">
        <v>47</v>
      </c>
      <c r="U198" t="s">
        <v>48</v>
      </c>
      <c r="V198">
        <v>2696</v>
      </c>
      <c r="W198">
        <v>394</v>
      </c>
      <c r="X198" s="5"/>
      <c r="Z198" s="5"/>
      <c r="AB198" s="5"/>
      <c r="AD198" s="5"/>
      <c r="AF198" s="5">
        <v>0</v>
      </c>
      <c r="AG198" s="6">
        <v>0</v>
      </c>
      <c r="AH198" s="5">
        <v>1</v>
      </c>
      <c r="AI198" s="6">
        <v>0</v>
      </c>
      <c r="AJ198" s="7" t="s">
        <v>504</v>
      </c>
      <c r="AK198" s="8"/>
      <c r="AL198" s="10" t="str">
        <f t="shared" si="3"/>
        <v>&lt; Vul hiernaast de juiste status en datum in.</v>
      </c>
    </row>
    <row r="199" spans="1:38" x14ac:dyDescent="0.15">
      <c r="A199">
        <v>900049809</v>
      </c>
      <c r="B199">
        <v>20</v>
      </c>
      <c r="C199" t="s">
        <v>35</v>
      </c>
      <c r="D199">
        <v>16011</v>
      </c>
      <c r="E199" t="s">
        <v>208</v>
      </c>
      <c r="F199" t="s">
        <v>209</v>
      </c>
      <c r="G199">
        <v>1</v>
      </c>
      <c r="H199" t="s">
        <v>38</v>
      </c>
      <c r="I199" t="s">
        <v>52</v>
      </c>
      <c r="J199" t="s">
        <v>53</v>
      </c>
      <c r="K199" s="1">
        <v>42314</v>
      </c>
      <c r="L199">
        <v>1</v>
      </c>
      <c r="M199" t="s">
        <v>133</v>
      </c>
      <c r="N199" t="s">
        <v>134</v>
      </c>
      <c r="O199" t="s">
        <v>321</v>
      </c>
      <c r="P199" t="s">
        <v>213</v>
      </c>
      <c r="Q199" t="s">
        <v>57</v>
      </c>
      <c r="R199" t="s">
        <v>164</v>
      </c>
      <c r="S199" t="s">
        <v>47</v>
      </c>
      <c r="T199" t="s">
        <v>47</v>
      </c>
      <c r="U199" t="s">
        <v>48</v>
      </c>
      <c r="V199">
        <v>2696</v>
      </c>
      <c r="W199">
        <v>394</v>
      </c>
      <c r="X199" s="5"/>
      <c r="Z199" s="5"/>
      <c r="AB199" s="5"/>
      <c r="AD199" s="5"/>
      <c r="AF199" s="5">
        <v>0</v>
      </c>
      <c r="AG199" s="6">
        <v>0</v>
      </c>
      <c r="AH199" s="5">
        <v>1</v>
      </c>
      <c r="AI199" s="6">
        <v>0</v>
      </c>
      <c r="AJ199" s="7" t="s">
        <v>504</v>
      </c>
      <c r="AK199" s="8"/>
      <c r="AL199" s="10" t="str">
        <f t="shared" si="3"/>
        <v>&lt; Vul hiernaast de juiste status en datum in.</v>
      </c>
    </row>
    <row r="200" spans="1:38" x14ac:dyDescent="0.15">
      <c r="A200">
        <v>900049794</v>
      </c>
      <c r="B200">
        <v>20</v>
      </c>
      <c r="C200" t="s">
        <v>35</v>
      </c>
      <c r="D200">
        <v>16012</v>
      </c>
      <c r="E200" t="s">
        <v>208</v>
      </c>
      <c r="F200" t="s">
        <v>209</v>
      </c>
      <c r="G200">
        <v>1</v>
      </c>
      <c r="H200" t="s">
        <v>38</v>
      </c>
      <c r="I200" t="s">
        <v>52</v>
      </c>
      <c r="J200" t="s">
        <v>53</v>
      </c>
      <c r="K200" s="1">
        <v>42318</v>
      </c>
      <c r="L200">
        <v>1</v>
      </c>
      <c r="M200" t="s">
        <v>133</v>
      </c>
      <c r="N200" t="s">
        <v>134</v>
      </c>
      <c r="O200" t="s">
        <v>63</v>
      </c>
      <c r="P200" t="s">
        <v>336</v>
      </c>
      <c r="Q200" t="s">
        <v>67</v>
      </c>
      <c r="R200" t="s">
        <v>337</v>
      </c>
      <c r="S200" t="s">
        <v>47</v>
      </c>
      <c r="T200" t="s">
        <v>47</v>
      </c>
      <c r="U200" t="s">
        <v>48</v>
      </c>
      <c r="V200">
        <v>2696</v>
      </c>
      <c r="W200">
        <v>394</v>
      </c>
      <c r="X200" s="5"/>
      <c r="Z200" s="5"/>
      <c r="AB200" s="5"/>
      <c r="AD200" s="5"/>
      <c r="AF200" s="5">
        <v>0</v>
      </c>
      <c r="AG200" s="6">
        <v>0</v>
      </c>
      <c r="AH200" s="5">
        <v>1</v>
      </c>
      <c r="AI200" s="6">
        <v>0</v>
      </c>
      <c r="AJ200" s="7" t="s">
        <v>504</v>
      </c>
      <c r="AK200" s="8"/>
      <c r="AL200" s="10" t="str">
        <f t="shared" si="3"/>
        <v>&lt; Vul hiernaast de juiste status en datum in.</v>
      </c>
    </row>
    <row r="201" spans="1:38" x14ac:dyDescent="0.15">
      <c r="A201">
        <v>900090936</v>
      </c>
      <c r="B201">
        <v>20</v>
      </c>
      <c r="C201" t="s">
        <v>35</v>
      </c>
      <c r="D201">
        <v>16013</v>
      </c>
      <c r="E201" t="s">
        <v>208</v>
      </c>
      <c r="F201" t="s">
        <v>209</v>
      </c>
      <c r="G201">
        <v>1</v>
      </c>
      <c r="H201" t="s">
        <v>38</v>
      </c>
      <c r="I201" t="s">
        <v>52</v>
      </c>
      <c r="J201" t="s">
        <v>53</v>
      </c>
      <c r="K201" s="1">
        <v>42324</v>
      </c>
      <c r="L201">
        <v>1</v>
      </c>
      <c r="M201" t="s">
        <v>133</v>
      </c>
      <c r="N201" t="s">
        <v>134</v>
      </c>
      <c r="O201" t="s">
        <v>135</v>
      </c>
      <c r="P201" t="s">
        <v>136</v>
      </c>
      <c r="Q201" t="s">
        <v>57</v>
      </c>
      <c r="R201" t="s">
        <v>63</v>
      </c>
      <c r="S201" t="s">
        <v>47</v>
      </c>
      <c r="T201" t="s">
        <v>47</v>
      </c>
      <c r="U201" t="s">
        <v>48</v>
      </c>
      <c r="V201">
        <v>2696</v>
      </c>
      <c r="W201">
        <v>394</v>
      </c>
      <c r="X201" s="5"/>
      <c r="Z201" s="5"/>
      <c r="AB201" s="5"/>
      <c r="AD201" s="5"/>
      <c r="AF201" s="5">
        <v>0</v>
      </c>
      <c r="AG201" s="6">
        <v>0</v>
      </c>
      <c r="AH201" s="5">
        <v>1</v>
      </c>
      <c r="AI201" s="6">
        <v>0</v>
      </c>
      <c r="AJ201" s="7" t="s">
        <v>504</v>
      </c>
      <c r="AK201" s="8"/>
      <c r="AL201" s="10" t="str">
        <f t="shared" si="3"/>
        <v>&lt; Vul hiernaast de juiste status en datum in.</v>
      </c>
    </row>
    <row r="202" spans="1:38" x14ac:dyDescent="0.15">
      <c r="A202">
        <v>900106231</v>
      </c>
      <c r="B202">
        <v>20</v>
      </c>
      <c r="C202" t="s">
        <v>35</v>
      </c>
      <c r="D202">
        <v>698114</v>
      </c>
      <c r="E202" t="s">
        <v>208</v>
      </c>
      <c r="F202" t="s">
        <v>209</v>
      </c>
      <c r="G202">
        <v>1</v>
      </c>
      <c r="H202" t="s">
        <v>38</v>
      </c>
      <c r="I202" t="s">
        <v>52</v>
      </c>
      <c r="J202" t="s">
        <v>53</v>
      </c>
      <c r="K202" s="1">
        <v>42324</v>
      </c>
      <c r="L202">
        <v>1</v>
      </c>
      <c r="M202" t="s">
        <v>133</v>
      </c>
      <c r="N202" t="s">
        <v>134</v>
      </c>
      <c r="O202" t="s">
        <v>135</v>
      </c>
      <c r="P202" t="s">
        <v>136</v>
      </c>
      <c r="Q202" t="s">
        <v>57</v>
      </c>
      <c r="R202" t="s">
        <v>135</v>
      </c>
      <c r="S202" t="s">
        <v>47</v>
      </c>
      <c r="T202" t="s">
        <v>47</v>
      </c>
      <c r="U202" t="s">
        <v>48</v>
      </c>
      <c r="V202">
        <v>2696</v>
      </c>
      <c r="W202">
        <v>394</v>
      </c>
      <c r="X202" s="5"/>
      <c r="Z202" s="5"/>
      <c r="AB202" s="5"/>
      <c r="AD202" s="5"/>
      <c r="AF202" s="5">
        <v>0</v>
      </c>
      <c r="AG202" s="6">
        <v>0</v>
      </c>
      <c r="AH202" s="5">
        <v>1</v>
      </c>
      <c r="AI202" s="6">
        <v>0</v>
      </c>
      <c r="AJ202" s="7" t="s">
        <v>504</v>
      </c>
      <c r="AK202" s="8"/>
      <c r="AL202" s="10" t="str">
        <f t="shared" si="3"/>
        <v>&lt; Vul hiernaast de juiste status en datum in.</v>
      </c>
    </row>
    <row r="203" spans="1:38" x14ac:dyDescent="0.15">
      <c r="A203">
        <v>900049797</v>
      </c>
      <c r="B203">
        <v>20</v>
      </c>
      <c r="C203" t="s">
        <v>35</v>
      </c>
      <c r="D203">
        <v>16014</v>
      </c>
      <c r="E203" t="s">
        <v>208</v>
      </c>
      <c r="F203" t="s">
        <v>209</v>
      </c>
      <c r="G203">
        <v>1</v>
      </c>
      <c r="H203" t="s">
        <v>38</v>
      </c>
      <c r="I203" t="s">
        <v>52</v>
      </c>
      <c r="J203" t="s">
        <v>53</v>
      </c>
      <c r="K203" s="1">
        <v>42324</v>
      </c>
      <c r="L203">
        <v>1</v>
      </c>
      <c r="M203" t="s">
        <v>133</v>
      </c>
      <c r="N203" t="s">
        <v>134</v>
      </c>
      <c r="O203" t="s">
        <v>135</v>
      </c>
      <c r="P203" t="s">
        <v>136</v>
      </c>
      <c r="Q203" t="s">
        <v>57</v>
      </c>
      <c r="R203" t="s">
        <v>332</v>
      </c>
      <c r="S203" t="s">
        <v>47</v>
      </c>
      <c r="T203" t="s">
        <v>47</v>
      </c>
      <c r="U203" t="s">
        <v>48</v>
      </c>
      <c r="V203">
        <v>2696</v>
      </c>
      <c r="W203">
        <v>394</v>
      </c>
      <c r="X203" s="5"/>
      <c r="Z203" s="5"/>
      <c r="AB203" s="5"/>
      <c r="AD203" s="5"/>
      <c r="AF203" s="5">
        <v>0</v>
      </c>
      <c r="AG203" s="6">
        <v>0</v>
      </c>
      <c r="AH203" s="5">
        <v>1</v>
      </c>
      <c r="AI203" s="6">
        <v>0</v>
      </c>
      <c r="AJ203" s="7" t="s">
        <v>504</v>
      </c>
      <c r="AK203" s="8"/>
      <c r="AL203" s="10" t="str">
        <f t="shared" si="3"/>
        <v>&lt; Vul hiernaast de juiste status en datum in.</v>
      </c>
    </row>
    <row r="204" spans="1:38" x14ac:dyDescent="0.15">
      <c r="A204">
        <v>900049795</v>
      </c>
      <c r="B204">
        <v>20</v>
      </c>
      <c r="C204" t="s">
        <v>35</v>
      </c>
      <c r="D204">
        <v>16015</v>
      </c>
      <c r="E204" t="s">
        <v>208</v>
      </c>
      <c r="F204" t="s">
        <v>209</v>
      </c>
      <c r="G204">
        <v>1</v>
      </c>
      <c r="H204" t="s">
        <v>38</v>
      </c>
      <c r="I204" t="s">
        <v>52</v>
      </c>
      <c r="J204" t="s">
        <v>53</v>
      </c>
      <c r="K204" s="1">
        <v>42324</v>
      </c>
      <c r="L204">
        <v>1</v>
      </c>
      <c r="M204" t="s">
        <v>133</v>
      </c>
      <c r="N204" t="s">
        <v>134</v>
      </c>
      <c r="O204" t="s">
        <v>135</v>
      </c>
      <c r="P204" t="s">
        <v>136</v>
      </c>
      <c r="Q204" t="s">
        <v>57</v>
      </c>
      <c r="R204" t="s">
        <v>338</v>
      </c>
      <c r="S204" t="s">
        <v>47</v>
      </c>
      <c r="T204" t="s">
        <v>47</v>
      </c>
      <c r="U204" t="s">
        <v>48</v>
      </c>
      <c r="V204">
        <v>2696</v>
      </c>
      <c r="W204">
        <v>394</v>
      </c>
      <c r="X204" s="5"/>
      <c r="Z204" s="5"/>
      <c r="AB204" s="5"/>
      <c r="AD204" s="5"/>
      <c r="AF204" s="5">
        <v>0</v>
      </c>
      <c r="AG204" s="6">
        <v>0</v>
      </c>
      <c r="AH204" s="5">
        <v>1</v>
      </c>
      <c r="AI204" s="6">
        <v>0</v>
      </c>
      <c r="AJ204" s="7" t="s">
        <v>504</v>
      </c>
      <c r="AK204" s="8"/>
      <c r="AL204" s="10" t="str">
        <f t="shared" si="3"/>
        <v>&lt; Vul hiernaast de juiste status en datum in.</v>
      </c>
    </row>
    <row r="205" spans="1:38" x14ac:dyDescent="0.15">
      <c r="A205">
        <v>900078500</v>
      </c>
      <c r="B205">
        <v>20</v>
      </c>
      <c r="C205" t="s">
        <v>35</v>
      </c>
      <c r="D205">
        <v>16021</v>
      </c>
      <c r="E205" t="s">
        <v>208</v>
      </c>
      <c r="F205" t="s">
        <v>209</v>
      </c>
      <c r="G205">
        <v>1</v>
      </c>
      <c r="H205" t="s">
        <v>38</v>
      </c>
      <c r="I205" t="s">
        <v>52</v>
      </c>
      <c r="J205" t="s">
        <v>53</v>
      </c>
      <c r="K205" s="1">
        <v>42317</v>
      </c>
      <c r="L205">
        <v>1</v>
      </c>
      <c r="M205" t="s">
        <v>133</v>
      </c>
      <c r="N205" t="s">
        <v>134</v>
      </c>
      <c r="O205" t="s">
        <v>339</v>
      </c>
      <c r="P205" t="s">
        <v>151</v>
      </c>
      <c r="Q205" t="s">
        <v>45</v>
      </c>
      <c r="R205" t="s">
        <v>340</v>
      </c>
      <c r="S205" t="s">
        <v>47</v>
      </c>
      <c r="T205" t="s">
        <v>47</v>
      </c>
      <c r="U205" t="s">
        <v>48</v>
      </c>
      <c r="V205">
        <v>2696</v>
      </c>
      <c r="W205">
        <v>394</v>
      </c>
      <c r="X205" s="5"/>
      <c r="Z205" s="5"/>
      <c r="AB205" s="5"/>
      <c r="AD205" s="5"/>
      <c r="AF205" s="5">
        <v>0</v>
      </c>
      <c r="AG205" s="6">
        <v>0</v>
      </c>
      <c r="AH205" s="5">
        <v>1</v>
      </c>
      <c r="AI205" s="6">
        <v>0</v>
      </c>
      <c r="AJ205" s="7" t="s">
        <v>504</v>
      </c>
      <c r="AK205" s="8"/>
      <c r="AL205" s="10" t="str">
        <f t="shared" si="3"/>
        <v>&lt; Vul hiernaast de juiste status en datum in.</v>
      </c>
    </row>
    <row r="206" spans="1:38" x14ac:dyDescent="0.15">
      <c r="A206">
        <v>900073152</v>
      </c>
      <c r="B206">
        <v>20</v>
      </c>
      <c r="C206" t="s">
        <v>35</v>
      </c>
      <c r="D206">
        <v>16022</v>
      </c>
      <c r="E206" t="s">
        <v>208</v>
      </c>
      <c r="F206" t="s">
        <v>209</v>
      </c>
      <c r="G206">
        <v>1</v>
      </c>
      <c r="H206" t="s">
        <v>38</v>
      </c>
      <c r="I206" t="s">
        <v>52</v>
      </c>
      <c r="J206" t="s">
        <v>53</v>
      </c>
      <c r="K206" s="1">
        <v>42317</v>
      </c>
      <c r="L206">
        <v>1</v>
      </c>
      <c r="M206" t="s">
        <v>133</v>
      </c>
      <c r="N206" t="s">
        <v>134</v>
      </c>
      <c r="O206" t="s">
        <v>339</v>
      </c>
      <c r="P206" t="s">
        <v>151</v>
      </c>
      <c r="Q206" t="s">
        <v>45</v>
      </c>
      <c r="R206" t="s">
        <v>341</v>
      </c>
      <c r="S206" t="s">
        <v>47</v>
      </c>
      <c r="T206" t="s">
        <v>47</v>
      </c>
      <c r="U206" t="s">
        <v>48</v>
      </c>
      <c r="V206">
        <v>2696</v>
      </c>
      <c r="W206">
        <v>394</v>
      </c>
      <c r="X206" s="5"/>
      <c r="Z206" s="5"/>
      <c r="AB206" s="5"/>
      <c r="AD206" s="5"/>
      <c r="AF206" s="5">
        <v>0</v>
      </c>
      <c r="AG206" s="6">
        <v>0</v>
      </c>
      <c r="AH206" s="5">
        <v>1</v>
      </c>
      <c r="AI206" s="6">
        <v>0</v>
      </c>
      <c r="AJ206" s="7" t="s">
        <v>504</v>
      </c>
      <c r="AK206" s="8"/>
      <c r="AL206" s="10" t="str">
        <f t="shared" si="3"/>
        <v>&lt; Vul hiernaast de juiste status en datum in.</v>
      </c>
    </row>
    <row r="207" spans="1:38" x14ac:dyDescent="0.15">
      <c r="A207">
        <v>900078502</v>
      </c>
      <c r="B207">
        <v>20</v>
      </c>
      <c r="C207" t="s">
        <v>35</v>
      </c>
      <c r="D207">
        <v>16023</v>
      </c>
      <c r="E207" t="s">
        <v>208</v>
      </c>
      <c r="F207" t="s">
        <v>209</v>
      </c>
      <c r="G207">
        <v>1</v>
      </c>
      <c r="H207" t="s">
        <v>38</v>
      </c>
      <c r="I207" t="s">
        <v>52</v>
      </c>
      <c r="J207" t="s">
        <v>53</v>
      </c>
      <c r="K207" s="1">
        <v>42317</v>
      </c>
      <c r="L207">
        <v>1</v>
      </c>
      <c r="M207" t="s">
        <v>133</v>
      </c>
      <c r="N207" t="s">
        <v>134</v>
      </c>
      <c r="O207" t="s">
        <v>339</v>
      </c>
      <c r="P207" t="s">
        <v>151</v>
      </c>
      <c r="Q207" t="s">
        <v>45</v>
      </c>
      <c r="R207" t="s">
        <v>341</v>
      </c>
      <c r="S207" t="s">
        <v>47</v>
      </c>
      <c r="T207" t="s">
        <v>47</v>
      </c>
      <c r="U207" t="s">
        <v>48</v>
      </c>
      <c r="V207">
        <v>2696</v>
      </c>
      <c r="W207">
        <v>394</v>
      </c>
      <c r="X207" s="5"/>
      <c r="Z207" s="5"/>
      <c r="AB207" s="5"/>
      <c r="AD207" s="5"/>
      <c r="AF207" s="5">
        <v>0</v>
      </c>
      <c r="AG207" s="6">
        <v>0</v>
      </c>
      <c r="AH207" s="5">
        <v>1</v>
      </c>
      <c r="AI207" s="6">
        <v>0</v>
      </c>
      <c r="AJ207" s="7" t="s">
        <v>504</v>
      </c>
      <c r="AK207" s="8"/>
      <c r="AL207" s="10" t="str">
        <f t="shared" si="3"/>
        <v>&lt; Vul hiernaast de juiste status en datum in.</v>
      </c>
    </row>
    <row r="208" spans="1:38" x14ac:dyDescent="0.15">
      <c r="A208">
        <v>900078501</v>
      </c>
      <c r="B208">
        <v>20</v>
      </c>
      <c r="C208" t="s">
        <v>35</v>
      </c>
      <c r="D208">
        <v>16024</v>
      </c>
      <c r="E208" t="s">
        <v>208</v>
      </c>
      <c r="F208" t="s">
        <v>209</v>
      </c>
      <c r="G208">
        <v>1</v>
      </c>
      <c r="H208" t="s">
        <v>38</v>
      </c>
      <c r="I208" t="s">
        <v>52</v>
      </c>
      <c r="J208" t="s">
        <v>53</v>
      </c>
      <c r="K208" s="1">
        <v>42317</v>
      </c>
      <c r="L208">
        <v>1</v>
      </c>
      <c r="M208" t="s">
        <v>133</v>
      </c>
      <c r="N208" t="s">
        <v>134</v>
      </c>
      <c r="O208" t="s">
        <v>339</v>
      </c>
      <c r="P208" t="s">
        <v>151</v>
      </c>
      <c r="Q208" t="s">
        <v>45</v>
      </c>
      <c r="R208" t="s">
        <v>342</v>
      </c>
      <c r="S208" t="s">
        <v>47</v>
      </c>
      <c r="T208" t="s">
        <v>47</v>
      </c>
      <c r="U208" t="s">
        <v>48</v>
      </c>
      <c r="V208">
        <v>2696</v>
      </c>
      <c r="W208">
        <v>394</v>
      </c>
      <c r="X208" s="5"/>
      <c r="Z208" s="5"/>
      <c r="AB208" s="5"/>
      <c r="AD208" s="5"/>
      <c r="AF208" s="5">
        <v>0</v>
      </c>
      <c r="AG208" s="6">
        <v>0</v>
      </c>
      <c r="AH208" s="5">
        <v>1</v>
      </c>
      <c r="AI208" s="6">
        <v>0</v>
      </c>
      <c r="AJ208" s="7" t="s">
        <v>504</v>
      </c>
      <c r="AK208" s="8"/>
      <c r="AL208" s="10" t="str">
        <f t="shared" si="3"/>
        <v>&lt; Vul hiernaast de juiste status en datum in.</v>
      </c>
    </row>
    <row r="209" spans="1:38" x14ac:dyDescent="0.15">
      <c r="A209">
        <v>900049799</v>
      </c>
      <c r="B209">
        <v>20</v>
      </c>
      <c r="C209" t="s">
        <v>35</v>
      </c>
      <c r="D209">
        <v>16027</v>
      </c>
      <c r="E209" t="s">
        <v>208</v>
      </c>
      <c r="F209" t="s">
        <v>209</v>
      </c>
      <c r="G209">
        <v>1</v>
      </c>
      <c r="H209" t="s">
        <v>38</v>
      </c>
      <c r="I209" t="s">
        <v>52</v>
      </c>
      <c r="J209" t="s">
        <v>53</v>
      </c>
      <c r="K209" s="1">
        <v>42318</v>
      </c>
      <c r="L209">
        <v>1</v>
      </c>
      <c r="M209" t="s">
        <v>133</v>
      </c>
      <c r="N209" t="s">
        <v>134</v>
      </c>
      <c r="O209" t="s">
        <v>343</v>
      </c>
      <c r="P209" t="s">
        <v>44</v>
      </c>
      <c r="Q209" t="s">
        <v>57</v>
      </c>
      <c r="R209" t="s">
        <v>344</v>
      </c>
      <c r="S209" t="s">
        <v>47</v>
      </c>
      <c r="T209" t="s">
        <v>47</v>
      </c>
      <c r="U209" t="s">
        <v>48</v>
      </c>
      <c r="V209">
        <v>2696</v>
      </c>
      <c r="W209">
        <v>394</v>
      </c>
      <c r="X209" s="5"/>
      <c r="Z209" s="5"/>
      <c r="AB209" s="5"/>
      <c r="AD209" s="5"/>
      <c r="AF209" s="5">
        <v>0</v>
      </c>
      <c r="AG209" s="6">
        <v>0</v>
      </c>
      <c r="AH209" s="5">
        <v>1</v>
      </c>
      <c r="AI209" s="6">
        <v>0</v>
      </c>
      <c r="AJ209" s="7" t="s">
        <v>504</v>
      </c>
      <c r="AK209" s="8"/>
      <c r="AL209" s="10" t="str">
        <f t="shared" si="3"/>
        <v>&lt; Vul hiernaast de juiste status en datum in.</v>
      </c>
    </row>
    <row r="210" spans="1:38" x14ac:dyDescent="0.15">
      <c r="A210">
        <v>900049801</v>
      </c>
      <c r="B210">
        <v>20</v>
      </c>
      <c r="C210" t="s">
        <v>35</v>
      </c>
      <c r="D210">
        <v>16030</v>
      </c>
      <c r="E210" t="s">
        <v>208</v>
      </c>
      <c r="F210" t="s">
        <v>209</v>
      </c>
      <c r="G210">
        <v>1</v>
      </c>
      <c r="H210" t="s">
        <v>38</v>
      </c>
      <c r="I210" t="s">
        <v>52</v>
      </c>
      <c r="J210" t="s">
        <v>53</v>
      </c>
      <c r="K210" s="1">
        <v>42314</v>
      </c>
      <c r="L210">
        <v>1</v>
      </c>
      <c r="M210" t="s">
        <v>133</v>
      </c>
      <c r="N210" t="s">
        <v>134</v>
      </c>
      <c r="O210" t="s">
        <v>345</v>
      </c>
      <c r="P210" t="s">
        <v>296</v>
      </c>
      <c r="Q210" t="s">
        <v>57</v>
      </c>
      <c r="R210" t="s">
        <v>346</v>
      </c>
      <c r="S210" t="s">
        <v>47</v>
      </c>
      <c r="T210" t="s">
        <v>47</v>
      </c>
      <c r="U210" t="s">
        <v>48</v>
      </c>
      <c r="V210">
        <v>2696</v>
      </c>
      <c r="W210">
        <v>394</v>
      </c>
      <c r="X210" s="5"/>
      <c r="Z210" s="5"/>
      <c r="AB210" s="5"/>
      <c r="AD210" s="5"/>
      <c r="AF210" s="5">
        <v>0</v>
      </c>
      <c r="AG210" s="6">
        <v>0</v>
      </c>
      <c r="AH210" s="5">
        <v>1</v>
      </c>
      <c r="AI210" s="6">
        <v>0</v>
      </c>
      <c r="AJ210" s="7" t="s">
        <v>504</v>
      </c>
      <c r="AK210" s="8"/>
      <c r="AL210" s="10" t="str">
        <f t="shared" si="3"/>
        <v>&lt; Vul hiernaast de juiste status en datum in.</v>
      </c>
    </row>
    <row r="211" spans="1:38" x14ac:dyDescent="0.15">
      <c r="A211">
        <v>900049802</v>
      </c>
      <c r="B211">
        <v>20</v>
      </c>
      <c r="C211" t="s">
        <v>35</v>
      </c>
      <c r="D211">
        <v>16031</v>
      </c>
      <c r="E211" t="s">
        <v>208</v>
      </c>
      <c r="F211" t="s">
        <v>209</v>
      </c>
      <c r="G211">
        <v>1</v>
      </c>
      <c r="H211" t="s">
        <v>38</v>
      </c>
      <c r="I211" t="s">
        <v>52</v>
      </c>
      <c r="J211" t="s">
        <v>53</v>
      </c>
      <c r="K211" s="1">
        <v>42314</v>
      </c>
      <c r="L211">
        <v>1</v>
      </c>
      <c r="M211" t="s">
        <v>133</v>
      </c>
      <c r="N211" t="s">
        <v>134</v>
      </c>
      <c r="O211" t="s">
        <v>345</v>
      </c>
      <c r="P211" t="s">
        <v>296</v>
      </c>
      <c r="Q211" t="s">
        <v>57</v>
      </c>
      <c r="R211" t="s">
        <v>346</v>
      </c>
      <c r="S211" t="s">
        <v>47</v>
      </c>
      <c r="T211" t="s">
        <v>47</v>
      </c>
      <c r="U211" t="s">
        <v>48</v>
      </c>
      <c r="V211">
        <v>2696</v>
      </c>
      <c r="W211">
        <v>394</v>
      </c>
      <c r="X211" s="5"/>
      <c r="Z211" s="5"/>
      <c r="AB211" s="5"/>
      <c r="AD211" s="5"/>
      <c r="AF211" s="5">
        <v>0</v>
      </c>
      <c r="AG211" s="6">
        <v>0</v>
      </c>
      <c r="AH211" s="5">
        <v>1</v>
      </c>
      <c r="AI211" s="6">
        <v>0</v>
      </c>
      <c r="AJ211" s="7" t="s">
        <v>504</v>
      </c>
      <c r="AK211" s="8"/>
      <c r="AL211" s="10" t="str">
        <f t="shared" si="3"/>
        <v>&lt; Vul hiernaast de juiste status en datum in.</v>
      </c>
    </row>
    <row r="212" spans="1:38" x14ac:dyDescent="0.15">
      <c r="A212">
        <v>900099067</v>
      </c>
      <c r="B212">
        <v>20</v>
      </c>
      <c r="C212" t="s">
        <v>35</v>
      </c>
      <c r="D212">
        <v>51984</v>
      </c>
      <c r="E212" t="s">
        <v>208</v>
      </c>
      <c r="F212" t="s">
        <v>209</v>
      </c>
      <c r="G212">
        <v>1</v>
      </c>
      <c r="H212" t="s">
        <v>38</v>
      </c>
      <c r="I212" t="s">
        <v>52</v>
      </c>
      <c r="J212" t="s">
        <v>53</v>
      </c>
      <c r="K212" s="1">
        <v>42318</v>
      </c>
      <c r="L212">
        <v>1</v>
      </c>
      <c r="M212" t="s">
        <v>133</v>
      </c>
      <c r="N212" t="s">
        <v>134</v>
      </c>
      <c r="O212" t="s">
        <v>347</v>
      </c>
      <c r="P212" t="s">
        <v>348</v>
      </c>
      <c r="Q212" t="s">
        <v>57</v>
      </c>
      <c r="R212" t="s">
        <v>349</v>
      </c>
      <c r="S212" t="s">
        <v>47</v>
      </c>
      <c r="T212" t="s">
        <v>47</v>
      </c>
      <c r="U212" t="s">
        <v>48</v>
      </c>
      <c r="V212">
        <v>2696</v>
      </c>
      <c r="W212">
        <v>394</v>
      </c>
      <c r="X212" s="5"/>
      <c r="Z212" s="5"/>
      <c r="AB212" s="5"/>
      <c r="AD212" s="5"/>
      <c r="AF212" s="5">
        <v>0</v>
      </c>
      <c r="AG212" s="6">
        <v>0</v>
      </c>
      <c r="AH212" s="5">
        <v>1</v>
      </c>
      <c r="AI212" s="6">
        <v>0</v>
      </c>
      <c r="AJ212" s="7" t="s">
        <v>504</v>
      </c>
      <c r="AK212" s="8"/>
      <c r="AL212" s="10" t="str">
        <f t="shared" si="3"/>
        <v>&lt; Vul hiernaast de juiste status en datum in.</v>
      </c>
    </row>
    <row r="213" spans="1:38" x14ac:dyDescent="0.15">
      <c r="A213">
        <v>900049807</v>
      </c>
      <c r="B213">
        <v>20</v>
      </c>
      <c r="C213" t="s">
        <v>35</v>
      </c>
      <c r="D213">
        <v>698115</v>
      </c>
      <c r="E213" t="s">
        <v>208</v>
      </c>
      <c r="F213" t="s">
        <v>209</v>
      </c>
      <c r="G213">
        <v>1</v>
      </c>
      <c r="H213" t="s">
        <v>38</v>
      </c>
      <c r="I213" t="s">
        <v>52</v>
      </c>
      <c r="J213" t="s">
        <v>53</v>
      </c>
      <c r="K213" s="1">
        <v>42285</v>
      </c>
      <c r="L213">
        <v>1</v>
      </c>
      <c r="M213" t="s">
        <v>133</v>
      </c>
      <c r="N213" t="s">
        <v>134</v>
      </c>
      <c r="O213" t="s">
        <v>137</v>
      </c>
      <c r="P213" t="s">
        <v>138</v>
      </c>
      <c r="Q213" t="s">
        <v>57</v>
      </c>
      <c r="R213" t="s">
        <v>139</v>
      </c>
      <c r="S213" t="s">
        <v>47</v>
      </c>
      <c r="T213" t="s">
        <v>47</v>
      </c>
      <c r="U213" t="s">
        <v>48</v>
      </c>
      <c r="V213">
        <v>2696</v>
      </c>
      <c r="W213">
        <v>394</v>
      </c>
      <c r="X213" s="5"/>
      <c r="Z213" s="5"/>
      <c r="AB213" s="5"/>
      <c r="AD213" s="5"/>
      <c r="AE213" s="6">
        <v>0</v>
      </c>
      <c r="AF213" s="5">
        <v>0</v>
      </c>
      <c r="AG213" s="6">
        <v>1</v>
      </c>
      <c r="AH213" s="5">
        <v>0</v>
      </c>
      <c r="AI213" s="6">
        <v>0</v>
      </c>
      <c r="AJ213" s="7" t="s">
        <v>504</v>
      </c>
      <c r="AK213" s="8"/>
      <c r="AL213" s="10" t="str">
        <f t="shared" si="3"/>
        <v>&lt; Vul hiernaast de juiste status en datum in.</v>
      </c>
    </row>
    <row r="214" spans="1:38" x14ac:dyDescent="0.15">
      <c r="A214">
        <v>900049765</v>
      </c>
      <c r="B214">
        <v>20</v>
      </c>
      <c r="C214" t="s">
        <v>35</v>
      </c>
      <c r="D214">
        <v>698117</v>
      </c>
      <c r="E214" t="s">
        <v>208</v>
      </c>
      <c r="F214" t="s">
        <v>209</v>
      </c>
      <c r="G214">
        <v>1</v>
      </c>
      <c r="H214" t="s">
        <v>38</v>
      </c>
      <c r="I214" t="s">
        <v>52</v>
      </c>
      <c r="J214" t="s">
        <v>53</v>
      </c>
      <c r="K214" s="1"/>
      <c r="L214">
        <v>1</v>
      </c>
      <c r="M214" t="s">
        <v>133</v>
      </c>
      <c r="N214" t="s">
        <v>134</v>
      </c>
      <c r="O214" t="s">
        <v>164</v>
      </c>
      <c r="P214" t="s">
        <v>350</v>
      </c>
      <c r="Q214" t="s">
        <v>200</v>
      </c>
      <c r="R214" t="s">
        <v>351</v>
      </c>
      <c r="S214" t="s">
        <v>47</v>
      </c>
      <c r="T214" t="s">
        <v>47</v>
      </c>
      <c r="U214" t="s">
        <v>48</v>
      </c>
      <c r="V214">
        <v>2696</v>
      </c>
      <c r="W214">
        <v>394</v>
      </c>
      <c r="X214" s="5"/>
      <c r="Z214" s="5"/>
      <c r="AB214" s="5"/>
      <c r="AD214" s="5"/>
      <c r="AF214" s="5"/>
      <c r="AH214" s="5"/>
      <c r="AJ214" s="7" t="s">
        <v>504</v>
      </c>
      <c r="AK214" s="8"/>
      <c r="AL214" s="10" t="str">
        <f t="shared" si="3"/>
        <v>&lt; Vul hiernaast de juiste status en datum in.</v>
      </c>
    </row>
    <row r="215" spans="1:38" x14ac:dyDescent="0.15">
      <c r="A215">
        <v>900096953</v>
      </c>
      <c r="B215">
        <v>20</v>
      </c>
      <c r="C215" t="s">
        <v>35</v>
      </c>
      <c r="D215">
        <v>16053</v>
      </c>
      <c r="E215" t="s">
        <v>208</v>
      </c>
      <c r="F215" t="s">
        <v>209</v>
      </c>
      <c r="G215">
        <v>1</v>
      </c>
      <c r="H215" t="s">
        <v>38</v>
      </c>
      <c r="I215" t="s">
        <v>52</v>
      </c>
      <c r="J215" t="s">
        <v>53</v>
      </c>
      <c r="K215" s="1">
        <v>42089</v>
      </c>
      <c r="L215">
        <v>1</v>
      </c>
      <c r="M215" t="s">
        <v>140</v>
      </c>
      <c r="N215" t="s">
        <v>141</v>
      </c>
      <c r="O215" t="s">
        <v>352</v>
      </c>
      <c r="P215" t="s">
        <v>353</v>
      </c>
      <c r="Q215" t="s">
        <v>57</v>
      </c>
      <c r="R215" t="s">
        <v>116</v>
      </c>
      <c r="S215" t="s">
        <v>47</v>
      </c>
      <c r="T215" t="s">
        <v>47</v>
      </c>
      <c r="U215" t="s">
        <v>48</v>
      </c>
      <c r="V215">
        <v>2696</v>
      </c>
      <c r="W215">
        <v>394</v>
      </c>
      <c r="X215" s="5">
        <v>0</v>
      </c>
      <c r="Y215" s="6">
        <v>0</v>
      </c>
      <c r="Z215" s="5">
        <v>1</v>
      </c>
      <c r="AA215" s="6">
        <v>0</v>
      </c>
      <c r="AB215" s="5">
        <v>0</v>
      </c>
      <c r="AD215" s="5"/>
      <c r="AF215" s="5"/>
      <c r="AH215" s="5"/>
      <c r="AJ215" s="7" t="s">
        <v>504</v>
      </c>
      <c r="AK215" s="8"/>
      <c r="AL215" s="10" t="str">
        <f t="shared" si="3"/>
        <v>&lt; Vul hiernaast de juiste status en datum in.</v>
      </c>
    </row>
    <row r="216" spans="1:38" x14ac:dyDescent="0.15">
      <c r="A216">
        <v>900117908</v>
      </c>
      <c r="B216">
        <v>20</v>
      </c>
      <c r="C216" t="s">
        <v>35</v>
      </c>
      <c r="D216">
        <v>712099</v>
      </c>
      <c r="E216" t="s">
        <v>208</v>
      </c>
      <c r="F216" t="s">
        <v>209</v>
      </c>
      <c r="G216">
        <v>1</v>
      </c>
      <c r="H216" t="s">
        <v>38</v>
      </c>
      <c r="I216" t="s">
        <v>52</v>
      </c>
      <c r="J216" t="s">
        <v>53</v>
      </c>
      <c r="K216" s="1"/>
      <c r="L216">
        <v>1</v>
      </c>
      <c r="M216" t="s">
        <v>140</v>
      </c>
      <c r="N216" t="s">
        <v>141</v>
      </c>
      <c r="O216" t="s">
        <v>354</v>
      </c>
      <c r="P216" t="s">
        <v>355</v>
      </c>
      <c r="Q216" t="s">
        <v>45</v>
      </c>
      <c r="R216" t="s">
        <v>356</v>
      </c>
      <c r="S216" t="s">
        <v>47</v>
      </c>
      <c r="T216" t="s">
        <v>47</v>
      </c>
      <c r="U216" t="s">
        <v>48</v>
      </c>
      <c r="V216">
        <v>2696</v>
      </c>
      <c r="W216">
        <v>394</v>
      </c>
      <c r="X216" s="5"/>
      <c r="Z216" s="5"/>
      <c r="AB216" s="5"/>
      <c r="AD216" s="5"/>
      <c r="AF216" s="5"/>
      <c r="AH216" s="5"/>
      <c r="AJ216" s="7" t="s">
        <v>504</v>
      </c>
      <c r="AK216" s="8"/>
      <c r="AL216" s="10" t="str">
        <f t="shared" si="3"/>
        <v>&lt; Vul hiernaast de juiste status en datum in.</v>
      </c>
    </row>
    <row r="217" spans="1:38" x14ac:dyDescent="0.15">
      <c r="A217">
        <v>900049828</v>
      </c>
      <c r="B217">
        <v>20</v>
      </c>
      <c r="C217" t="s">
        <v>35</v>
      </c>
      <c r="D217">
        <v>698145</v>
      </c>
      <c r="E217" t="s">
        <v>208</v>
      </c>
      <c r="F217" t="s">
        <v>209</v>
      </c>
      <c r="G217">
        <v>1</v>
      </c>
      <c r="H217" t="s">
        <v>38</v>
      </c>
      <c r="I217" t="s">
        <v>52</v>
      </c>
      <c r="J217" t="s">
        <v>53</v>
      </c>
      <c r="K217" s="1"/>
      <c r="L217">
        <v>1</v>
      </c>
      <c r="M217" t="s">
        <v>140</v>
      </c>
      <c r="N217" t="s">
        <v>141</v>
      </c>
      <c r="O217" t="s">
        <v>142</v>
      </c>
      <c r="P217" t="s">
        <v>143</v>
      </c>
      <c r="Q217" t="s">
        <v>57</v>
      </c>
      <c r="R217" t="s">
        <v>116</v>
      </c>
      <c r="S217" t="s">
        <v>47</v>
      </c>
      <c r="T217" t="s">
        <v>47</v>
      </c>
      <c r="U217" t="s">
        <v>48</v>
      </c>
      <c r="V217">
        <v>2696</v>
      </c>
      <c r="W217">
        <v>394</v>
      </c>
      <c r="X217" s="5"/>
      <c r="Z217" s="5"/>
      <c r="AB217" s="5"/>
      <c r="AD217" s="5"/>
      <c r="AF217" s="5"/>
      <c r="AH217" s="5"/>
      <c r="AJ217" s="7" t="s">
        <v>504</v>
      </c>
      <c r="AK217" s="8"/>
      <c r="AL217" s="10" t="str">
        <f t="shared" si="3"/>
        <v>&lt; Vul hiernaast de juiste status en datum in.</v>
      </c>
    </row>
    <row r="218" spans="1:38" x14ac:dyDescent="0.15">
      <c r="A218">
        <v>900105301</v>
      </c>
      <c r="B218">
        <v>20</v>
      </c>
      <c r="C218" t="s">
        <v>35</v>
      </c>
      <c r="D218">
        <v>59651</v>
      </c>
      <c r="E218" t="s">
        <v>208</v>
      </c>
      <c r="F218" t="s">
        <v>209</v>
      </c>
      <c r="G218">
        <v>1</v>
      </c>
      <c r="H218" t="s">
        <v>38</v>
      </c>
      <c r="I218" t="s">
        <v>52</v>
      </c>
      <c r="J218" t="s">
        <v>53</v>
      </c>
      <c r="K218" s="1">
        <v>42095</v>
      </c>
      <c r="L218">
        <v>1</v>
      </c>
      <c r="M218" t="s">
        <v>140</v>
      </c>
      <c r="N218" t="s">
        <v>141</v>
      </c>
      <c r="O218" t="s">
        <v>357</v>
      </c>
      <c r="P218" t="s">
        <v>151</v>
      </c>
      <c r="Q218" t="s">
        <v>45</v>
      </c>
      <c r="R218" t="s">
        <v>105</v>
      </c>
      <c r="S218" t="s">
        <v>47</v>
      </c>
      <c r="T218" t="s">
        <v>47</v>
      </c>
      <c r="U218" t="s">
        <v>48</v>
      </c>
      <c r="V218">
        <v>2696</v>
      </c>
      <c r="W218">
        <v>394</v>
      </c>
      <c r="X218" s="5"/>
      <c r="Y218" s="6">
        <v>0</v>
      </c>
      <c r="Z218" s="5">
        <v>0</v>
      </c>
      <c r="AA218" s="6">
        <v>1</v>
      </c>
      <c r="AB218" s="5">
        <v>0</v>
      </c>
      <c r="AC218" s="6">
        <v>0</v>
      </c>
      <c r="AD218" s="5"/>
      <c r="AF218" s="5"/>
      <c r="AH218" s="5"/>
      <c r="AJ218" s="7" t="s">
        <v>504</v>
      </c>
      <c r="AK218" s="8"/>
      <c r="AL218" s="10" t="str">
        <f t="shared" si="3"/>
        <v>&lt; Vul hiernaast de juiste status en datum in.</v>
      </c>
    </row>
    <row r="219" spans="1:38" x14ac:dyDescent="0.15">
      <c r="A219">
        <v>900049833</v>
      </c>
      <c r="B219">
        <v>20</v>
      </c>
      <c r="C219" t="s">
        <v>35</v>
      </c>
      <c r="D219">
        <v>16059</v>
      </c>
      <c r="E219" t="s">
        <v>208</v>
      </c>
      <c r="F219" t="s">
        <v>209</v>
      </c>
      <c r="G219">
        <v>1</v>
      </c>
      <c r="H219" t="s">
        <v>38</v>
      </c>
      <c r="I219" t="s">
        <v>52</v>
      </c>
      <c r="J219" t="s">
        <v>53</v>
      </c>
      <c r="K219" s="1">
        <v>42083</v>
      </c>
      <c r="L219">
        <v>1</v>
      </c>
      <c r="M219" t="s">
        <v>140</v>
      </c>
      <c r="N219" t="s">
        <v>141</v>
      </c>
      <c r="O219" t="s">
        <v>358</v>
      </c>
      <c r="P219" t="s">
        <v>151</v>
      </c>
      <c r="Q219" t="s">
        <v>57</v>
      </c>
      <c r="R219" t="s">
        <v>82</v>
      </c>
      <c r="S219" t="s">
        <v>47</v>
      </c>
      <c r="T219" t="s">
        <v>47</v>
      </c>
      <c r="U219" t="s">
        <v>48</v>
      </c>
      <c r="V219">
        <v>2696</v>
      </c>
      <c r="W219">
        <v>394</v>
      </c>
      <c r="X219" s="5">
        <v>0</v>
      </c>
      <c r="Y219" s="6">
        <v>0</v>
      </c>
      <c r="Z219" s="5">
        <v>1</v>
      </c>
      <c r="AA219" s="6">
        <v>0</v>
      </c>
      <c r="AB219" s="5">
        <v>0</v>
      </c>
      <c r="AD219" s="5"/>
      <c r="AF219" s="5"/>
      <c r="AH219" s="5"/>
      <c r="AJ219" s="7" t="s">
        <v>504</v>
      </c>
      <c r="AK219" s="8"/>
      <c r="AL219" s="10" t="str">
        <f t="shared" si="3"/>
        <v>&lt; Vul hiernaast de juiste status en datum in.</v>
      </c>
    </row>
    <row r="220" spans="1:38" x14ac:dyDescent="0.15">
      <c r="A220">
        <v>900049832</v>
      </c>
      <c r="B220">
        <v>20</v>
      </c>
      <c r="C220" t="s">
        <v>35</v>
      </c>
      <c r="D220">
        <v>16058</v>
      </c>
      <c r="E220" t="s">
        <v>208</v>
      </c>
      <c r="F220" t="s">
        <v>209</v>
      </c>
      <c r="G220">
        <v>1</v>
      </c>
      <c r="H220" t="s">
        <v>38</v>
      </c>
      <c r="I220" t="s">
        <v>52</v>
      </c>
      <c r="J220" t="s">
        <v>53</v>
      </c>
      <c r="K220" s="1">
        <v>42083</v>
      </c>
      <c r="L220">
        <v>1</v>
      </c>
      <c r="M220" t="s">
        <v>140</v>
      </c>
      <c r="N220" t="s">
        <v>141</v>
      </c>
      <c r="O220" t="s">
        <v>358</v>
      </c>
      <c r="P220" t="s">
        <v>151</v>
      </c>
      <c r="Q220" t="s">
        <v>57</v>
      </c>
      <c r="R220" t="s">
        <v>82</v>
      </c>
      <c r="S220" t="s">
        <v>47</v>
      </c>
      <c r="T220" t="s">
        <v>47</v>
      </c>
      <c r="U220" t="s">
        <v>48</v>
      </c>
      <c r="V220">
        <v>2696</v>
      </c>
      <c r="W220">
        <v>394</v>
      </c>
      <c r="X220" s="5">
        <v>0</v>
      </c>
      <c r="Y220" s="6">
        <v>0</v>
      </c>
      <c r="Z220" s="5">
        <v>1</v>
      </c>
      <c r="AA220" s="6">
        <v>0</v>
      </c>
      <c r="AB220" s="5">
        <v>0</v>
      </c>
      <c r="AD220" s="5"/>
      <c r="AF220" s="5"/>
      <c r="AH220" s="5"/>
      <c r="AJ220" s="7" t="s">
        <v>504</v>
      </c>
      <c r="AK220" s="8"/>
      <c r="AL220" s="10" t="str">
        <f t="shared" si="3"/>
        <v>&lt; Vul hiernaast de juiste status en datum in.</v>
      </c>
    </row>
    <row r="221" spans="1:38" x14ac:dyDescent="0.15">
      <c r="A221">
        <v>900049834</v>
      </c>
      <c r="B221">
        <v>20</v>
      </c>
      <c r="C221" t="s">
        <v>35</v>
      </c>
      <c r="D221">
        <v>16060</v>
      </c>
      <c r="E221" t="s">
        <v>208</v>
      </c>
      <c r="F221" t="s">
        <v>209</v>
      </c>
      <c r="G221">
        <v>1</v>
      </c>
      <c r="H221" t="s">
        <v>38</v>
      </c>
      <c r="I221" t="s">
        <v>52</v>
      </c>
      <c r="J221" t="s">
        <v>53</v>
      </c>
      <c r="K221" s="1">
        <v>42083</v>
      </c>
      <c r="L221">
        <v>1</v>
      </c>
      <c r="M221" t="s">
        <v>140</v>
      </c>
      <c r="N221" t="s">
        <v>141</v>
      </c>
      <c r="O221" t="s">
        <v>358</v>
      </c>
      <c r="P221" t="s">
        <v>151</v>
      </c>
      <c r="Q221" t="s">
        <v>57</v>
      </c>
      <c r="R221" t="s">
        <v>77</v>
      </c>
      <c r="S221" t="s">
        <v>47</v>
      </c>
      <c r="T221" t="s">
        <v>47</v>
      </c>
      <c r="U221" t="s">
        <v>48</v>
      </c>
      <c r="V221">
        <v>2696</v>
      </c>
      <c r="W221">
        <v>394</v>
      </c>
      <c r="X221" s="5">
        <v>0</v>
      </c>
      <c r="Y221" s="6">
        <v>0</v>
      </c>
      <c r="Z221" s="5">
        <v>1</v>
      </c>
      <c r="AA221" s="6">
        <v>0</v>
      </c>
      <c r="AB221" s="5">
        <v>0</v>
      </c>
      <c r="AD221" s="5"/>
      <c r="AF221" s="5"/>
      <c r="AH221" s="5"/>
      <c r="AJ221" s="7" t="s">
        <v>504</v>
      </c>
      <c r="AK221" s="8"/>
      <c r="AL221" s="10" t="str">
        <f t="shared" si="3"/>
        <v>&lt; Vul hiernaast de juiste status en datum in.</v>
      </c>
    </row>
    <row r="222" spans="1:38" x14ac:dyDescent="0.15">
      <c r="A222">
        <v>900049835</v>
      </c>
      <c r="B222">
        <v>20</v>
      </c>
      <c r="C222" t="s">
        <v>35</v>
      </c>
      <c r="D222">
        <v>16061</v>
      </c>
      <c r="E222" t="s">
        <v>208</v>
      </c>
      <c r="F222" t="s">
        <v>209</v>
      </c>
      <c r="G222">
        <v>1</v>
      </c>
      <c r="H222" t="s">
        <v>38</v>
      </c>
      <c r="I222" t="s">
        <v>52</v>
      </c>
      <c r="J222" t="s">
        <v>53</v>
      </c>
      <c r="K222" s="1">
        <v>42083</v>
      </c>
      <c r="L222">
        <v>1</v>
      </c>
      <c r="M222" t="s">
        <v>140</v>
      </c>
      <c r="N222" t="s">
        <v>141</v>
      </c>
      <c r="O222" t="s">
        <v>358</v>
      </c>
      <c r="P222" t="s">
        <v>151</v>
      </c>
      <c r="Q222" t="s">
        <v>57</v>
      </c>
      <c r="R222" t="s">
        <v>72</v>
      </c>
      <c r="S222" t="s">
        <v>47</v>
      </c>
      <c r="T222" t="s">
        <v>47</v>
      </c>
      <c r="U222" t="s">
        <v>48</v>
      </c>
      <c r="V222">
        <v>2696</v>
      </c>
      <c r="W222">
        <v>394</v>
      </c>
      <c r="X222" s="5">
        <v>0</v>
      </c>
      <c r="Y222" s="6">
        <v>0</v>
      </c>
      <c r="Z222" s="5">
        <v>1</v>
      </c>
      <c r="AA222" s="6">
        <v>0</v>
      </c>
      <c r="AB222" s="5">
        <v>0</v>
      </c>
      <c r="AD222" s="5"/>
      <c r="AF222" s="5"/>
      <c r="AH222" s="5"/>
      <c r="AJ222" s="7" t="s">
        <v>504</v>
      </c>
      <c r="AK222" s="8"/>
      <c r="AL222" s="10" t="str">
        <f t="shared" si="3"/>
        <v>&lt; Vul hiernaast de juiste status en datum in.</v>
      </c>
    </row>
    <row r="223" spans="1:38" x14ac:dyDescent="0.15">
      <c r="A223">
        <v>900049843</v>
      </c>
      <c r="B223">
        <v>20</v>
      </c>
      <c r="C223" t="s">
        <v>35</v>
      </c>
      <c r="D223">
        <v>16068</v>
      </c>
      <c r="E223" t="s">
        <v>208</v>
      </c>
      <c r="F223" t="s">
        <v>209</v>
      </c>
      <c r="G223">
        <v>1</v>
      </c>
      <c r="H223" t="s">
        <v>38</v>
      </c>
      <c r="I223" t="s">
        <v>52</v>
      </c>
      <c r="J223" t="s">
        <v>53</v>
      </c>
      <c r="K223" s="1">
        <v>42083</v>
      </c>
      <c r="L223">
        <v>1</v>
      </c>
      <c r="M223" t="s">
        <v>140</v>
      </c>
      <c r="N223" t="s">
        <v>141</v>
      </c>
      <c r="O223" t="s">
        <v>359</v>
      </c>
      <c r="P223" t="s">
        <v>143</v>
      </c>
      <c r="Q223" t="s">
        <v>45</v>
      </c>
      <c r="R223" t="s">
        <v>360</v>
      </c>
      <c r="S223" t="s">
        <v>47</v>
      </c>
      <c r="T223" t="s">
        <v>47</v>
      </c>
      <c r="U223" t="s">
        <v>48</v>
      </c>
      <c r="V223">
        <v>2696</v>
      </c>
      <c r="W223">
        <v>394</v>
      </c>
      <c r="X223" s="5">
        <v>0</v>
      </c>
      <c r="Y223" s="6">
        <v>0</v>
      </c>
      <c r="Z223" s="5">
        <v>1</v>
      </c>
      <c r="AA223" s="6">
        <v>0</v>
      </c>
      <c r="AB223" s="5">
        <v>0</v>
      </c>
      <c r="AD223" s="5"/>
      <c r="AF223" s="5"/>
      <c r="AH223" s="5"/>
      <c r="AJ223" s="7" t="s">
        <v>504</v>
      </c>
      <c r="AK223" s="8"/>
      <c r="AL223" s="10" t="str">
        <f t="shared" si="3"/>
        <v>&lt; Vul hiernaast de juiste status en datum in.</v>
      </c>
    </row>
    <row r="224" spans="1:38" x14ac:dyDescent="0.15">
      <c r="A224">
        <v>900049844</v>
      </c>
      <c r="B224">
        <v>20</v>
      </c>
      <c r="C224" t="s">
        <v>35</v>
      </c>
      <c r="D224">
        <v>16069</v>
      </c>
      <c r="E224" t="s">
        <v>208</v>
      </c>
      <c r="F224" t="s">
        <v>209</v>
      </c>
      <c r="G224">
        <v>1</v>
      </c>
      <c r="H224" t="s">
        <v>38</v>
      </c>
      <c r="I224" t="s">
        <v>52</v>
      </c>
      <c r="J224" t="s">
        <v>53</v>
      </c>
      <c r="K224" s="1">
        <v>42083</v>
      </c>
      <c r="L224">
        <v>1</v>
      </c>
      <c r="M224" t="s">
        <v>140</v>
      </c>
      <c r="N224" t="s">
        <v>141</v>
      </c>
      <c r="O224" t="s">
        <v>359</v>
      </c>
      <c r="P224" t="s">
        <v>143</v>
      </c>
      <c r="Q224" t="s">
        <v>45</v>
      </c>
      <c r="R224" t="s">
        <v>361</v>
      </c>
      <c r="S224" t="s">
        <v>47</v>
      </c>
      <c r="T224" t="s">
        <v>47</v>
      </c>
      <c r="U224" t="s">
        <v>48</v>
      </c>
      <c r="V224">
        <v>2696</v>
      </c>
      <c r="W224">
        <v>394</v>
      </c>
      <c r="X224" s="5">
        <v>0</v>
      </c>
      <c r="Y224" s="6">
        <v>0</v>
      </c>
      <c r="Z224" s="5">
        <v>1</v>
      </c>
      <c r="AA224" s="6">
        <v>0</v>
      </c>
      <c r="AB224" s="5">
        <v>0</v>
      </c>
      <c r="AD224" s="5"/>
      <c r="AF224" s="5"/>
      <c r="AH224" s="5"/>
      <c r="AJ224" s="7" t="s">
        <v>504</v>
      </c>
      <c r="AK224" s="8"/>
      <c r="AL224" s="10" t="str">
        <f t="shared" si="3"/>
        <v>&lt; Vul hiernaast de juiste status en datum in.</v>
      </c>
    </row>
    <row r="225" spans="1:38" x14ac:dyDescent="0.15">
      <c r="A225">
        <v>900089933</v>
      </c>
      <c r="B225">
        <v>20</v>
      </c>
      <c r="C225" t="s">
        <v>35</v>
      </c>
      <c r="D225">
        <v>16072</v>
      </c>
      <c r="E225" t="s">
        <v>208</v>
      </c>
      <c r="F225" t="s">
        <v>209</v>
      </c>
      <c r="G225">
        <v>1</v>
      </c>
      <c r="H225" t="s">
        <v>38</v>
      </c>
      <c r="I225" t="s">
        <v>52</v>
      </c>
      <c r="J225" t="s">
        <v>53</v>
      </c>
      <c r="K225" s="1">
        <v>42089</v>
      </c>
      <c r="L225">
        <v>1</v>
      </c>
      <c r="M225" t="s">
        <v>140</v>
      </c>
      <c r="N225" t="s">
        <v>141</v>
      </c>
      <c r="O225" t="s">
        <v>362</v>
      </c>
      <c r="P225" t="s">
        <v>363</v>
      </c>
      <c r="Q225" t="s">
        <v>57</v>
      </c>
      <c r="R225" t="s">
        <v>43</v>
      </c>
      <c r="S225" t="s">
        <v>47</v>
      </c>
      <c r="T225" t="s">
        <v>47</v>
      </c>
      <c r="U225" t="s">
        <v>48</v>
      </c>
      <c r="V225">
        <v>2696</v>
      </c>
      <c r="W225">
        <v>394</v>
      </c>
      <c r="X225" s="5">
        <v>0</v>
      </c>
      <c r="Y225" s="6">
        <v>0</v>
      </c>
      <c r="Z225" s="5">
        <v>1</v>
      </c>
      <c r="AA225" s="6">
        <v>0</v>
      </c>
      <c r="AB225" s="5">
        <v>0</v>
      </c>
      <c r="AD225" s="5"/>
      <c r="AF225" s="5"/>
      <c r="AH225" s="5"/>
      <c r="AJ225" s="7" t="s">
        <v>504</v>
      </c>
      <c r="AK225" s="8"/>
      <c r="AL225" s="10" t="str">
        <f t="shared" si="3"/>
        <v>&lt; Vul hiernaast de juiste status en datum in.</v>
      </c>
    </row>
    <row r="226" spans="1:38" x14ac:dyDescent="0.15">
      <c r="A226">
        <v>900089932</v>
      </c>
      <c r="B226">
        <v>20</v>
      </c>
      <c r="C226" t="s">
        <v>35</v>
      </c>
      <c r="D226">
        <v>16071</v>
      </c>
      <c r="E226" t="s">
        <v>208</v>
      </c>
      <c r="F226" t="s">
        <v>209</v>
      </c>
      <c r="G226">
        <v>1</v>
      </c>
      <c r="H226" t="s">
        <v>38</v>
      </c>
      <c r="I226" t="s">
        <v>52</v>
      </c>
      <c r="J226" t="s">
        <v>53</v>
      </c>
      <c r="K226" s="1">
        <v>42089</v>
      </c>
      <c r="L226">
        <v>1</v>
      </c>
      <c r="M226" t="s">
        <v>140</v>
      </c>
      <c r="N226" t="s">
        <v>141</v>
      </c>
      <c r="O226" t="s">
        <v>362</v>
      </c>
      <c r="P226" t="s">
        <v>363</v>
      </c>
      <c r="Q226" t="s">
        <v>57</v>
      </c>
      <c r="R226" t="s">
        <v>221</v>
      </c>
      <c r="S226" t="s">
        <v>47</v>
      </c>
      <c r="T226" t="s">
        <v>47</v>
      </c>
      <c r="U226" t="s">
        <v>48</v>
      </c>
      <c r="V226">
        <v>2696</v>
      </c>
      <c r="W226">
        <v>394</v>
      </c>
      <c r="X226" s="5">
        <v>0</v>
      </c>
      <c r="Y226" s="6">
        <v>0</v>
      </c>
      <c r="Z226" s="5">
        <v>1</v>
      </c>
      <c r="AA226" s="6">
        <v>0</v>
      </c>
      <c r="AB226" s="5">
        <v>0</v>
      </c>
      <c r="AD226" s="5"/>
      <c r="AF226" s="5"/>
      <c r="AH226" s="5"/>
      <c r="AJ226" s="7" t="s">
        <v>504</v>
      </c>
      <c r="AK226" s="8"/>
      <c r="AL226" s="10" t="str">
        <f t="shared" si="3"/>
        <v>&lt; Vul hiernaast de juiste status en datum in.</v>
      </c>
    </row>
    <row r="227" spans="1:38" x14ac:dyDescent="0.15">
      <c r="A227">
        <v>900049846</v>
      </c>
      <c r="B227">
        <v>20</v>
      </c>
      <c r="C227" t="s">
        <v>35</v>
      </c>
      <c r="D227">
        <v>16073</v>
      </c>
      <c r="E227" t="s">
        <v>208</v>
      </c>
      <c r="F227" t="s">
        <v>209</v>
      </c>
      <c r="G227">
        <v>1</v>
      </c>
      <c r="H227" t="s">
        <v>38</v>
      </c>
      <c r="I227" t="s">
        <v>52</v>
      </c>
      <c r="J227" t="s">
        <v>53</v>
      </c>
      <c r="K227" s="1">
        <v>42115</v>
      </c>
      <c r="L227">
        <v>1</v>
      </c>
      <c r="M227" t="s">
        <v>140</v>
      </c>
      <c r="N227" t="s">
        <v>141</v>
      </c>
      <c r="O227" t="s">
        <v>364</v>
      </c>
      <c r="P227" t="s">
        <v>213</v>
      </c>
      <c r="Q227" t="s">
        <v>57</v>
      </c>
      <c r="R227" t="s">
        <v>135</v>
      </c>
      <c r="S227" t="s">
        <v>47</v>
      </c>
      <c r="T227" t="s">
        <v>47</v>
      </c>
      <c r="U227" t="s">
        <v>48</v>
      </c>
      <c r="V227">
        <v>2696</v>
      </c>
      <c r="W227">
        <v>394</v>
      </c>
      <c r="X227" s="5"/>
      <c r="Y227" s="6">
        <v>0</v>
      </c>
      <c r="Z227" s="5">
        <v>0</v>
      </c>
      <c r="AA227" s="6">
        <v>1</v>
      </c>
      <c r="AB227" s="5">
        <v>0</v>
      </c>
      <c r="AC227" s="6">
        <v>0</v>
      </c>
      <c r="AD227" s="5"/>
      <c r="AF227" s="5"/>
      <c r="AH227" s="5"/>
      <c r="AJ227" s="7" t="s">
        <v>504</v>
      </c>
      <c r="AK227" s="8"/>
      <c r="AL227" s="10" t="str">
        <f t="shared" si="3"/>
        <v>&lt; Vul hiernaast de juiste status en datum in.</v>
      </c>
    </row>
    <row r="228" spans="1:38" x14ac:dyDescent="0.15">
      <c r="A228">
        <v>900049847</v>
      </c>
      <c r="B228">
        <v>20</v>
      </c>
      <c r="C228" t="s">
        <v>35</v>
      </c>
      <c r="D228">
        <v>16074</v>
      </c>
      <c r="E228" t="s">
        <v>208</v>
      </c>
      <c r="F228" t="s">
        <v>209</v>
      </c>
      <c r="G228">
        <v>1</v>
      </c>
      <c r="H228" t="s">
        <v>38</v>
      </c>
      <c r="I228" t="s">
        <v>52</v>
      </c>
      <c r="J228" t="s">
        <v>53</v>
      </c>
      <c r="K228" s="1">
        <v>42115</v>
      </c>
      <c r="L228">
        <v>1</v>
      </c>
      <c r="M228" t="s">
        <v>140</v>
      </c>
      <c r="N228" t="s">
        <v>141</v>
      </c>
      <c r="O228" t="s">
        <v>364</v>
      </c>
      <c r="P228" t="s">
        <v>213</v>
      </c>
      <c r="Q228" t="s">
        <v>57</v>
      </c>
      <c r="R228" t="s">
        <v>332</v>
      </c>
      <c r="S228" t="s">
        <v>47</v>
      </c>
      <c r="T228" t="s">
        <v>47</v>
      </c>
      <c r="U228" t="s">
        <v>48</v>
      </c>
      <c r="V228">
        <v>2696</v>
      </c>
      <c r="W228">
        <v>394</v>
      </c>
      <c r="X228" s="5"/>
      <c r="Y228" s="6">
        <v>0</v>
      </c>
      <c r="Z228" s="5">
        <v>0</v>
      </c>
      <c r="AA228" s="6">
        <v>1</v>
      </c>
      <c r="AB228" s="5">
        <v>0</v>
      </c>
      <c r="AC228" s="6">
        <v>0</v>
      </c>
      <c r="AD228" s="5"/>
      <c r="AF228" s="5"/>
      <c r="AH228" s="5"/>
      <c r="AJ228" s="7" t="s">
        <v>504</v>
      </c>
      <c r="AK228" s="8"/>
      <c r="AL228" s="10" t="str">
        <f t="shared" si="3"/>
        <v>&lt; Vul hiernaast de juiste status en datum in.</v>
      </c>
    </row>
    <row r="229" spans="1:38" x14ac:dyDescent="0.15">
      <c r="A229">
        <v>900049848</v>
      </c>
      <c r="B229">
        <v>20</v>
      </c>
      <c r="C229" t="s">
        <v>35</v>
      </c>
      <c r="D229">
        <v>16075</v>
      </c>
      <c r="E229" t="s">
        <v>208</v>
      </c>
      <c r="F229" t="s">
        <v>209</v>
      </c>
      <c r="G229">
        <v>1</v>
      </c>
      <c r="H229" t="s">
        <v>38</v>
      </c>
      <c r="I229" t="s">
        <v>52</v>
      </c>
      <c r="J229" t="s">
        <v>53</v>
      </c>
      <c r="K229" s="1">
        <v>42115</v>
      </c>
      <c r="L229">
        <v>1</v>
      </c>
      <c r="M229" t="s">
        <v>140</v>
      </c>
      <c r="N229" t="s">
        <v>141</v>
      </c>
      <c r="O229" t="s">
        <v>364</v>
      </c>
      <c r="P229" t="s">
        <v>213</v>
      </c>
      <c r="Q229" t="s">
        <v>57</v>
      </c>
      <c r="R229" t="s">
        <v>332</v>
      </c>
      <c r="S229" t="s">
        <v>47</v>
      </c>
      <c r="T229" t="s">
        <v>47</v>
      </c>
      <c r="U229" t="s">
        <v>48</v>
      </c>
      <c r="V229">
        <v>2696</v>
      </c>
      <c r="W229">
        <v>394</v>
      </c>
      <c r="X229" s="5"/>
      <c r="Y229" s="6">
        <v>0</v>
      </c>
      <c r="Z229" s="5">
        <v>0</v>
      </c>
      <c r="AA229" s="6">
        <v>1</v>
      </c>
      <c r="AB229" s="5">
        <v>0</v>
      </c>
      <c r="AC229" s="6">
        <v>0</v>
      </c>
      <c r="AD229" s="5"/>
      <c r="AF229" s="5"/>
      <c r="AH229" s="5"/>
      <c r="AJ229" s="7" t="s">
        <v>504</v>
      </c>
      <c r="AK229" s="8"/>
      <c r="AL229" s="10" t="str">
        <f t="shared" si="3"/>
        <v>&lt; Vul hiernaast de juiste status en datum in.</v>
      </c>
    </row>
    <row r="230" spans="1:38" x14ac:dyDescent="0.15">
      <c r="A230">
        <v>900087253</v>
      </c>
      <c r="B230">
        <v>20</v>
      </c>
      <c r="C230" t="s">
        <v>35</v>
      </c>
      <c r="D230">
        <v>698146</v>
      </c>
      <c r="E230" t="s">
        <v>208</v>
      </c>
      <c r="F230" t="s">
        <v>209</v>
      </c>
      <c r="G230">
        <v>1</v>
      </c>
      <c r="H230" t="s">
        <v>38</v>
      </c>
      <c r="I230" t="s">
        <v>52</v>
      </c>
      <c r="J230" t="s">
        <v>53</v>
      </c>
      <c r="K230" s="1"/>
      <c r="L230">
        <v>1</v>
      </c>
      <c r="M230" t="s">
        <v>144</v>
      </c>
      <c r="N230" t="s">
        <v>145</v>
      </c>
      <c r="O230" t="s">
        <v>75</v>
      </c>
      <c r="P230" t="s">
        <v>146</v>
      </c>
      <c r="Q230" t="s">
        <v>57</v>
      </c>
      <c r="R230" t="s">
        <v>147</v>
      </c>
      <c r="S230" t="s">
        <v>47</v>
      </c>
      <c r="T230" t="s">
        <v>47</v>
      </c>
      <c r="U230" t="s">
        <v>48</v>
      </c>
      <c r="V230">
        <v>2696</v>
      </c>
      <c r="W230">
        <v>394</v>
      </c>
      <c r="X230" s="5"/>
      <c r="Z230" s="5"/>
      <c r="AB230" s="5"/>
      <c r="AD230" s="5"/>
      <c r="AF230" s="5"/>
      <c r="AH230" s="5"/>
      <c r="AJ230" s="7" t="s">
        <v>504</v>
      </c>
      <c r="AK230" s="8"/>
      <c r="AL230" s="10" t="str">
        <f t="shared" si="3"/>
        <v>&lt; Vul hiernaast de juiste status en datum in.</v>
      </c>
    </row>
    <row r="231" spans="1:38" x14ac:dyDescent="0.15">
      <c r="A231">
        <v>900049849</v>
      </c>
      <c r="B231">
        <v>20</v>
      </c>
      <c r="C231" t="s">
        <v>35</v>
      </c>
      <c r="D231">
        <v>16077</v>
      </c>
      <c r="E231" t="s">
        <v>208</v>
      </c>
      <c r="F231" t="s">
        <v>209</v>
      </c>
      <c r="G231">
        <v>1</v>
      </c>
      <c r="H231" t="s">
        <v>38</v>
      </c>
      <c r="I231" t="s">
        <v>52</v>
      </c>
      <c r="J231" t="s">
        <v>53</v>
      </c>
      <c r="K231" s="1">
        <v>42109</v>
      </c>
      <c r="L231">
        <v>1</v>
      </c>
      <c r="M231" t="s">
        <v>144</v>
      </c>
      <c r="N231" t="s">
        <v>145</v>
      </c>
      <c r="O231" t="s">
        <v>75</v>
      </c>
      <c r="P231" t="s">
        <v>146</v>
      </c>
      <c r="Q231" t="s">
        <v>57</v>
      </c>
      <c r="R231" t="s">
        <v>43</v>
      </c>
      <c r="S231" t="s">
        <v>47</v>
      </c>
      <c r="T231" t="s">
        <v>47</v>
      </c>
      <c r="U231" t="s">
        <v>48</v>
      </c>
      <c r="V231">
        <v>2696</v>
      </c>
      <c r="W231">
        <v>394</v>
      </c>
      <c r="X231" s="5"/>
      <c r="Y231" s="6">
        <v>0</v>
      </c>
      <c r="Z231" s="5">
        <v>0</v>
      </c>
      <c r="AA231" s="6">
        <v>1</v>
      </c>
      <c r="AB231" s="5">
        <v>0</v>
      </c>
      <c r="AC231" s="6">
        <v>0</v>
      </c>
      <c r="AD231" s="5"/>
      <c r="AF231" s="5"/>
      <c r="AH231" s="5"/>
      <c r="AJ231" s="7" t="s">
        <v>504</v>
      </c>
      <c r="AK231" s="8"/>
      <c r="AL231" s="10" t="str">
        <f t="shared" si="3"/>
        <v>&lt; Vul hiernaast de juiste status en datum in.</v>
      </c>
    </row>
    <row r="232" spans="1:38" x14ac:dyDescent="0.15">
      <c r="A232">
        <v>900049852</v>
      </c>
      <c r="B232">
        <v>20</v>
      </c>
      <c r="C232" t="s">
        <v>35</v>
      </c>
      <c r="D232">
        <v>16078</v>
      </c>
      <c r="E232" t="s">
        <v>208</v>
      </c>
      <c r="F232" t="s">
        <v>209</v>
      </c>
      <c r="G232">
        <v>1</v>
      </c>
      <c r="H232" t="s">
        <v>38</v>
      </c>
      <c r="I232" t="s">
        <v>52</v>
      </c>
      <c r="J232" t="s">
        <v>53</v>
      </c>
      <c r="K232" s="1">
        <v>42109</v>
      </c>
      <c r="L232">
        <v>1</v>
      </c>
      <c r="M232" t="s">
        <v>144</v>
      </c>
      <c r="N232" t="s">
        <v>145</v>
      </c>
      <c r="O232" t="s">
        <v>75</v>
      </c>
      <c r="P232" t="s">
        <v>146</v>
      </c>
      <c r="Q232" t="s">
        <v>57</v>
      </c>
      <c r="R232" t="s">
        <v>365</v>
      </c>
      <c r="S232" t="s">
        <v>47</v>
      </c>
      <c r="T232" t="s">
        <v>47</v>
      </c>
      <c r="U232" t="s">
        <v>48</v>
      </c>
      <c r="V232">
        <v>2696</v>
      </c>
      <c r="W232">
        <v>394</v>
      </c>
      <c r="X232" s="5"/>
      <c r="Y232" s="6">
        <v>0</v>
      </c>
      <c r="Z232" s="5">
        <v>0</v>
      </c>
      <c r="AA232" s="6">
        <v>1</v>
      </c>
      <c r="AB232" s="5">
        <v>0</v>
      </c>
      <c r="AC232" s="6">
        <v>0</v>
      </c>
      <c r="AD232" s="5"/>
      <c r="AF232" s="5"/>
      <c r="AH232" s="5"/>
      <c r="AJ232" s="7" t="s">
        <v>504</v>
      </c>
      <c r="AK232" s="8"/>
      <c r="AL232" s="10" t="str">
        <f t="shared" si="3"/>
        <v>&lt; Vul hiernaast de juiste status en datum in.</v>
      </c>
    </row>
    <row r="233" spans="1:38" x14ac:dyDescent="0.15">
      <c r="A233">
        <v>900049850</v>
      </c>
      <c r="B233">
        <v>20</v>
      </c>
      <c r="C233" t="s">
        <v>35</v>
      </c>
      <c r="D233">
        <v>16079</v>
      </c>
      <c r="E233" t="s">
        <v>208</v>
      </c>
      <c r="F233" t="s">
        <v>209</v>
      </c>
      <c r="G233">
        <v>1</v>
      </c>
      <c r="H233" t="s">
        <v>38</v>
      </c>
      <c r="I233" t="s">
        <v>52</v>
      </c>
      <c r="J233" t="s">
        <v>53</v>
      </c>
      <c r="K233" s="1">
        <v>42109</v>
      </c>
      <c r="L233">
        <v>1</v>
      </c>
      <c r="M233" t="s">
        <v>144</v>
      </c>
      <c r="N233" t="s">
        <v>145</v>
      </c>
      <c r="O233" t="s">
        <v>75</v>
      </c>
      <c r="P233" t="s">
        <v>146</v>
      </c>
      <c r="Q233" t="s">
        <v>67</v>
      </c>
      <c r="R233" t="s">
        <v>214</v>
      </c>
      <c r="S233" t="s">
        <v>47</v>
      </c>
      <c r="T233" t="s">
        <v>47</v>
      </c>
      <c r="U233" t="s">
        <v>48</v>
      </c>
      <c r="V233">
        <v>2696</v>
      </c>
      <c r="W233">
        <v>394</v>
      </c>
      <c r="X233" s="5"/>
      <c r="Y233" s="6">
        <v>0</v>
      </c>
      <c r="Z233" s="5">
        <v>0</v>
      </c>
      <c r="AA233" s="6">
        <v>1</v>
      </c>
      <c r="AB233" s="5">
        <v>0</v>
      </c>
      <c r="AC233" s="6">
        <v>0</v>
      </c>
      <c r="AD233" s="5"/>
      <c r="AF233" s="5"/>
      <c r="AH233" s="5"/>
      <c r="AJ233" s="7" t="s">
        <v>504</v>
      </c>
      <c r="AK233" s="8"/>
      <c r="AL233" s="10" t="str">
        <f t="shared" si="3"/>
        <v>&lt; Vul hiernaast de juiste status en datum in.</v>
      </c>
    </row>
    <row r="234" spans="1:38" x14ac:dyDescent="0.15">
      <c r="A234">
        <v>900090044</v>
      </c>
      <c r="B234">
        <v>20</v>
      </c>
      <c r="C234" t="s">
        <v>35</v>
      </c>
      <c r="D234">
        <v>698147</v>
      </c>
      <c r="E234" t="s">
        <v>208</v>
      </c>
      <c r="F234" t="s">
        <v>209</v>
      </c>
      <c r="G234">
        <v>1</v>
      </c>
      <c r="H234" t="s">
        <v>38</v>
      </c>
      <c r="I234" t="s">
        <v>52</v>
      </c>
      <c r="J234" t="s">
        <v>53</v>
      </c>
      <c r="K234" s="1"/>
      <c r="L234">
        <v>1</v>
      </c>
      <c r="M234" t="s">
        <v>144</v>
      </c>
      <c r="N234" t="s">
        <v>145</v>
      </c>
      <c r="O234" t="s">
        <v>75</v>
      </c>
      <c r="P234" t="s">
        <v>146</v>
      </c>
      <c r="Q234" t="s">
        <v>67</v>
      </c>
      <c r="R234" t="s">
        <v>148</v>
      </c>
      <c r="S234" t="s">
        <v>47</v>
      </c>
      <c r="T234" t="s">
        <v>47</v>
      </c>
      <c r="U234" t="s">
        <v>48</v>
      </c>
      <c r="V234">
        <v>2696</v>
      </c>
      <c r="W234">
        <v>394</v>
      </c>
      <c r="X234" s="5"/>
      <c r="Z234" s="5"/>
      <c r="AB234" s="5"/>
      <c r="AD234" s="5"/>
      <c r="AF234" s="5"/>
      <c r="AH234" s="5"/>
      <c r="AJ234" s="7" t="s">
        <v>504</v>
      </c>
      <c r="AK234" s="8"/>
      <c r="AL234" s="10" t="str">
        <f t="shared" si="3"/>
        <v>&lt; Vul hiernaast de juiste status en datum in.</v>
      </c>
    </row>
    <row r="235" spans="1:38" x14ac:dyDescent="0.15">
      <c r="A235">
        <v>900090042</v>
      </c>
      <c r="B235">
        <v>20</v>
      </c>
      <c r="C235" t="s">
        <v>35</v>
      </c>
      <c r="D235">
        <v>16080</v>
      </c>
      <c r="E235" t="s">
        <v>208</v>
      </c>
      <c r="F235" t="s">
        <v>209</v>
      </c>
      <c r="G235">
        <v>1</v>
      </c>
      <c r="H235" t="s">
        <v>38</v>
      </c>
      <c r="I235" t="s">
        <v>52</v>
      </c>
      <c r="J235" t="s">
        <v>53</v>
      </c>
      <c r="K235" s="1">
        <v>40975</v>
      </c>
      <c r="L235">
        <v>1</v>
      </c>
      <c r="M235" t="s">
        <v>144</v>
      </c>
      <c r="N235" t="s">
        <v>145</v>
      </c>
      <c r="O235" t="s">
        <v>70</v>
      </c>
      <c r="P235" t="s">
        <v>322</v>
      </c>
      <c r="Q235" t="s">
        <v>57</v>
      </c>
      <c r="R235" t="s">
        <v>147</v>
      </c>
      <c r="S235" t="s">
        <v>47</v>
      </c>
      <c r="T235" t="s">
        <v>47</v>
      </c>
      <c r="U235" t="s">
        <v>48</v>
      </c>
      <c r="V235">
        <v>2696</v>
      </c>
      <c r="W235">
        <v>394</v>
      </c>
      <c r="X235" s="5">
        <v>0</v>
      </c>
      <c r="Y235" s="6">
        <v>0</v>
      </c>
      <c r="Z235" s="5">
        <v>1</v>
      </c>
      <c r="AA235" s="6">
        <v>0</v>
      </c>
      <c r="AB235" s="5">
        <v>0</v>
      </c>
      <c r="AD235" s="5"/>
      <c r="AF235" s="5"/>
      <c r="AH235" s="5"/>
      <c r="AJ235" s="7" t="s">
        <v>504</v>
      </c>
      <c r="AK235" s="8"/>
      <c r="AL235" s="10" t="str">
        <f t="shared" si="3"/>
        <v>&lt; Vul hiernaast de juiste status en datum in.</v>
      </c>
    </row>
    <row r="236" spans="1:38" x14ac:dyDescent="0.15">
      <c r="A236">
        <v>900105534</v>
      </c>
      <c r="B236">
        <v>20</v>
      </c>
      <c r="C236" t="s">
        <v>35</v>
      </c>
      <c r="D236">
        <v>698148</v>
      </c>
      <c r="E236" t="s">
        <v>208</v>
      </c>
      <c r="F236" t="s">
        <v>209</v>
      </c>
      <c r="G236">
        <v>1</v>
      </c>
      <c r="H236" t="s">
        <v>38</v>
      </c>
      <c r="I236" t="s">
        <v>52</v>
      </c>
      <c r="J236" t="s">
        <v>53</v>
      </c>
      <c r="K236" s="1">
        <v>41683</v>
      </c>
      <c r="L236">
        <v>1</v>
      </c>
      <c r="M236" t="s">
        <v>366</v>
      </c>
      <c r="N236" t="s">
        <v>367</v>
      </c>
      <c r="O236" t="s">
        <v>368</v>
      </c>
      <c r="P236" t="s">
        <v>151</v>
      </c>
      <c r="Q236" t="s">
        <v>57</v>
      </c>
      <c r="R236" t="s">
        <v>148</v>
      </c>
      <c r="S236" t="s">
        <v>47</v>
      </c>
      <c r="T236" t="s">
        <v>47</v>
      </c>
      <c r="U236" t="s">
        <v>48</v>
      </c>
      <c r="V236">
        <v>2696</v>
      </c>
      <c r="W236">
        <v>394</v>
      </c>
      <c r="X236" s="5">
        <v>0</v>
      </c>
      <c r="Y236" s="6">
        <v>1</v>
      </c>
      <c r="Z236" s="5">
        <v>0</v>
      </c>
      <c r="AA236" s="6">
        <v>0</v>
      </c>
      <c r="AB236" s="5"/>
      <c r="AD236" s="5"/>
      <c r="AF236" s="5"/>
      <c r="AH236" s="5"/>
      <c r="AJ236" s="7" t="s">
        <v>504</v>
      </c>
      <c r="AK236" s="8"/>
      <c r="AL236" s="10" t="str">
        <f t="shared" si="3"/>
        <v>&lt; Vul hiernaast de juiste status en datum in.</v>
      </c>
    </row>
    <row r="237" spans="1:38" x14ac:dyDescent="0.15">
      <c r="A237">
        <v>900105533</v>
      </c>
      <c r="B237">
        <v>20</v>
      </c>
      <c r="C237" t="s">
        <v>35</v>
      </c>
      <c r="D237">
        <v>698149</v>
      </c>
      <c r="E237" t="s">
        <v>208</v>
      </c>
      <c r="F237" t="s">
        <v>209</v>
      </c>
      <c r="G237">
        <v>1</v>
      </c>
      <c r="H237" t="s">
        <v>38</v>
      </c>
      <c r="I237" t="s">
        <v>52</v>
      </c>
      <c r="J237" t="s">
        <v>53</v>
      </c>
      <c r="K237" s="1">
        <v>41683</v>
      </c>
      <c r="L237">
        <v>1</v>
      </c>
      <c r="M237" t="s">
        <v>366</v>
      </c>
      <c r="N237" t="s">
        <v>367</v>
      </c>
      <c r="O237" t="s">
        <v>368</v>
      </c>
      <c r="P237" t="s">
        <v>151</v>
      </c>
      <c r="Q237" t="s">
        <v>57</v>
      </c>
      <c r="R237" t="s">
        <v>106</v>
      </c>
      <c r="S237" t="s">
        <v>47</v>
      </c>
      <c r="T237" t="s">
        <v>47</v>
      </c>
      <c r="U237" t="s">
        <v>48</v>
      </c>
      <c r="V237">
        <v>2696</v>
      </c>
      <c r="W237">
        <v>394</v>
      </c>
      <c r="X237" s="5">
        <v>0</v>
      </c>
      <c r="Y237" s="6">
        <v>1</v>
      </c>
      <c r="Z237" s="5">
        <v>0</v>
      </c>
      <c r="AA237" s="6">
        <v>0</v>
      </c>
      <c r="AB237" s="5"/>
      <c r="AD237" s="5"/>
      <c r="AF237" s="5"/>
      <c r="AH237" s="5"/>
      <c r="AJ237" s="7" t="s">
        <v>504</v>
      </c>
      <c r="AK237" s="8"/>
      <c r="AL237" s="10" t="str">
        <f t="shared" si="3"/>
        <v>&lt; Vul hiernaast de juiste status en datum in.</v>
      </c>
    </row>
    <row r="238" spans="1:38" x14ac:dyDescent="0.15">
      <c r="A238">
        <v>900077117</v>
      </c>
      <c r="B238">
        <v>20</v>
      </c>
      <c r="C238" t="s">
        <v>35</v>
      </c>
      <c r="D238">
        <v>16081</v>
      </c>
      <c r="E238" t="s">
        <v>208</v>
      </c>
      <c r="F238" t="s">
        <v>209</v>
      </c>
      <c r="G238">
        <v>1</v>
      </c>
      <c r="H238" t="s">
        <v>38</v>
      </c>
      <c r="I238" t="s">
        <v>52</v>
      </c>
      <c r="J238" t="s">
        <v>53</v>
      </c>
      <c r="K238" s="1">
        <v>42111</v>
      </c>
      <c r="L238">
        <v>1</v>
      </c>
      <c r="M238" t="s">
        <v>366</v>
      </c>
      <c r="N238" t="s">
        <v>367</v>
      </c>
      <c r="O238" t="s">
        <v>368</v>
      </c>
      <c r="P238" t="s">
        <v>151</v>
      </c>
      <c r="Q238" t="s">
        <v>45</v>
      </c>
      <c r="R238" t="s">
        <v>369</v>
      </c>
      <c r="S238" t="s">
        <v>47</v>
      </c>
      <c r="T238" t="s">
        <v>47</v>
      </c>
      <c r="U238" t="s">
        <v>48</v>
      </c>
      <c r="V238">
        <v>2696</v>
      </c>
      <c r="W238">
        <v>394</v>
      </c>
      <c r="X238" s="5"/>
      <c r="Y238" s="6">
        <v>0</v>
      </c>
      <c r="Z238" s="5">
        <v>0</v>
      </c>
      <c r="AA238" s="6">
        <v>1</v>
      </c>
      <c r="AB238" s="5">
        <v>0</v>
      </c>
      <c r="AC238" s="6">
        <v>0</v>
      </c>
      <c r="AD238" s="5"/>
      <c r="AF238" s="5"/>
      <c r="AH238" s="5"/>
      <c r="AJ238" s="7" t="s">
        <v>504</v>
      </c>
      <c r="AK238" s="8"/>
      <c r="AL238" s="10" t="str">
        <f t="shared" si="3"/>
        <v>&lt; Vul hiernaast de juiste status en datum in.</v>
      </c>
    </row>
    <row r="239" spans="1:38" x14ac:dyDescent="0.15">
      <c r="A239">
        <v>900094307</v>
      </c>
      <c r="B239">
        <v>20</v>
      </c>
      <c r="C239" t="s">
        <v>35</v>
      </c>
      <c r="D239">
        <v>16082</v>
      </c>
      <c r="E239" t="s">
        <v>208</v>
      </c>
      <c r="F239" t="s">
        <v>209</v>
      </c>
      <c r="G239">
        <v>1</v>
      </c>
      <c r="H239" t="s">
        <v>38</v>
      </c>
      <c r="I239" t="s">
        <v>52</v>
      </c>
      <c r="J239" t="s">
        <v>53</v>
      </c>
      <c r="K239" s="1">
        <v>42111</v>
      </c>
      <c r="L239">
        <v>1</v>
      </c>
      <c r="M239" t="s">
        <v>366</v>
      </c>
      <c r="N239" t="s">
        <v>367</v>
      </c>
      <c r="O239" t="s">
        <v>368</v>
      </c>
      <c r="P239" t="s">
        <v>151</v>
      </c>
      <c r="Q239" t="s">
        <v>67</v>
      </c>
      <c r="R239" t="s">
        <v>370</v>
      </c>
      <c r="S239" t="s">
        <v>47</v>
      </c>
      <c r="T239" t="s">
        <v>47</v>
      </c>
      <c r="U239" t="s">
        <v>48</v>
      </c>
      <c r="V239">
        <v>2696</v>
      </c>
      <c r="W239">
        <v>394</v>
      </c>
      <c r="X239" s="5"/>
      <c r="Y239" s="6">
        <v>0</v>
      </c>
      <c r="Z239" s="5">
        <v>0</v>
      </c>
      <c r="AA239" s="6">
        <v>1</v>
      </c>
      <c r="AB239" s="5">
        <v>0</v>
      </c>
      <c r="AC239" s="6">
        <v>0</v>
      </c>
      <c r="AD239" s="5"/>
      <c r="AF239" s="5"/>
      <c r="AH239" s="5"/>
      <c r="AJ239" s="7" t="s">
        <v>504</v>
      </c>
      <c r="AK239" s="8"/>
      <c r="AL239" s="10" t="str">
        <f t="shared" si="3"/>
        <v>&lt; Vul hiernaast de juiste status en datum in.</v>
      </c>
    </row>
    <row r="240" spans="1:38" x14ac:dyDescent="0.15">
      <c r="A240">
        <v>900077112</v>
      </c>
      <c r="B240">
        <v>20</v>
      </c>
      <c r="C240" t="s">
        <v>35</v>
      </c>
      <c r="D240">
        <v>16083</v>
      </c>
      <c r="E240" t="s">
        <v>208</v>
      </c>
      <c r="F240" t="s">
        <v>209</v>
      </c>
      <c r="G240">
        <v>1</v>
      </c>
      <c r="H240" t="s">
        <v>38</v>
      </c>
      <c r="I240" t="s">
        <v>52</v>
      </c>
      <c r="J240" t="s">
        <v>53</v>
      </c>
      <c r="K240" s="1">
        <v>42111</v>
      </c>
      <c r="L240">
        <v>1</v>
      </c>
      <c r="M240" t="s">
        <v>366</v>
      </c>
      <c r="N240" t="s">
        <v>367</v>
      </c>
      <c r="O240" t="s">
        <v>368</v>
      </c>
      <c r="P240" t="s">
        <v>151</v>
      </c>
      <c r="Q240" t="s">
        <v>67</v>
      </c>
      <c r="R240" t="s">
        <v>371</v>
      </c>
      <c r="S240" t="s">
        <v>47</v>
      </c>
      <c r="T240" t="s">
        <v>47</v>
      </c>
      <c r="U240" t="s">
        <v>48</v>
      </c>
      <c r="V240">
        <v>2696</v>
      </c>
      <c r="W240">
        <v>394</v>
      </c>
      <c r="X240" s="5"/>
      <c r="Y240" s="6">
        <v>0</v>
      </c>
      <c r="Z240" s="5">
        <v>0</v>
      </c>
      <c r="AA240" s="6">
        <v>1</v>
      </c>
      <c r="AB240" s="5">
        <v>0</v>
      </c>
      <c r="AC240" s="6">
        <v>0</v>
      </c>
      <c r="AD240" s="5"/>
      <c r="AF240" s="5"/>
      <c r="AH240" s="5"/>
      <c r="AJ240" s="7" t="s">
        <v>504</v>
      </c>
      <c r="AK240" s="8"/>
      <c r="AL240" s="10" t="str">
        <f t="shared" si="3"/>
        <v>&lt; Vul hiernaast de juiste status en datum in.</v>
      </c>
    </row>
    <row r="241" spans="1:38" x14ac:dyDescent="0.15">
      <c r="A241">
        <v>900049855</v>
      </c>
      <c r="B241">
        <v>20</v>
      </c>
      <c r="C241" t="s">
        <v>35</v>
      </c>
      <c r="D241">
        <v>698150</v>
      </c>
      <c r="E241" t="s">
        <v>208</v>
      </c>
      <c r="F241" t="s">
        <v>209</v>
      </c>
      <c r="G241">
        <v>1</v>
      </c>
      <c r="H241" t="s">
        <v>38</v>
      </c>
      <c r="I241" t="s">
        <v>52</v>
      </c>
      <c r="J241" t="s">
        <v>53</v>
      </c>
      <c r="K241" s="1">
        <v>42111</v>
      </c>
      <c r="L241">
        <v>1</v>
      </c>
      <c r="M241" t="s">
        <v>366</v>
      </c>
      <c r="N241" t="s">
        <v>367</v>
      </c>
      <c r="O241" t="s">
        <v>368</v>
      </c>
      <c r="P241" t="s">
        <v>151</v>
      </c>
      <c r="Q241" t="s">
        <v>200</v>
      </c>
      <c r="R241" t="s">
        <v>372</v>
      </c>
      <c r="S241" t="s">
        <v>47</v>
      </c>
      <c r="T241" t="s">
        <v>47</v>
      </c>
      <c r="U241" t="s">
        <v>48</v>
      </c>
      <c r="V241">
        <v>2696</v>
      </c>
      <c r="W241">
        <v>394</v>
      </c>
      <c r="X241" s="5"/>
      <c r="Y241" s="6">
        <v>0</v>
      </c>
      <c r="Z241" s="5">
        <v>0</v>
      </c>
      <c r="AA241" s="6">
        <v>1</v>
      </c>
      <c r="AB241" s="5">
        <v>0</v>
      </c>
      <c r="AC241" s="6">
        <v>0</v>
      </c>
      <c r="AD241" s="5"/>
      <c r="AF241" s="5"/>
      <c r="AH241" s="5"/>
      <c r="AJ241" s="7" t="s">
        <v>504</v>
      </c>
      <c r="AK241" s="8"/>
      <c r="AL241" s="10" t="str">
        <f t="shared" si="3"/>
        <v>&lt; Vul hiernaast de juiste status en datum in.</v>
      </c>
    </row>
    <row r="242" spans="1:38" x14ac:dyDescent="0.15">
      <c r="A242">
        <v>900085814</v>
      </c>
      <c r="B242">
        <v>20</v>
      </c>
      <c r="C242" t="s">
        <v>35</v>
      </c>
      <c r="D242">
        <v>16084</v>
      </c>
      <c r="E242" t="s">
        <v>208</v>
      </c>
      <c r="F242" t="s">
        <v>209</v>
      </c>
      <c r="G242">
        <v>1</v>
      </c>
      <c r="H242" t="s">
        <v>38</v>
      </c>
      <c r="I242" t="s">
        <v>52</v>
      </c>
      <c r="J242" t="s">
        <v>53</v>
      </c>
      <c r="K242" s="1">
        <v>42325</v>
      </c>
      <c r="L242">
        <v>1</v>
      </c>
      <c r="M242" t="s">
        <v>373</v>
      </c>
      <c r="N242" t="s">
        <v>374</v>
      </c>
      <c r="O242" t="s">
        <v>375</v>
      </c>
      <c r="P242" t="s">
        <v>376</v>
      </c>
      <c r="Q242" t="s">
        <v>57</v>
      </c>
      <c r="R242" t="s">
        <v>77</v>
      </c>
      <c r="S242" t="s">
        <v>58</v>
      </c>
      <c r="T242" t="s">
        <v>58</v>
      </c>
      <c r="U242" t="s">
        <v>48</v>
      </c>
      <c r="V242">
        <v>2696</v>
      </c>
      <c r="W242">
        <v>394</v>
      </c>
      <c r="X242" s="5"/>
      <c r="Z242" s="5"/>
      <c r="AB242" s="5"/>
      <c r="AD242" s="5"/>
      <c r="AF242" s="5">
        <v>0</v>
      </c>
      <c r="AG242" s="6">
        <v>0</v>
      </c>
      <c r="AH242" s="5">
        <v>1</v>
      </c>
      <c r="AI242" s="6">
        <v>0</v>
      </c>
      <c r="AJ242" s="7" t="s">
        <v>504</v>
      </c>
      <c r="AK242" s="8"/>
      <c r="AL242" s="10" t="str">
        <f t="shared" si="3"/>
        <v>&lt; Vul hiernaast de juiste status en datum in.</v>
      </c>
    </row>
    <row r="243" spans="1:38" x14ac:dyDescent="0.15">
      <c r="A243">
        <v>900049879</v>
      </c>
      <c r="B243">
        <v>20</v>
      </c>
      <c r="C243" t="s">
        <v>35</v>
      </c>
      <c r="D243">
        <v>698153</v>
      </c>
      <c r="E243" t="s">
        <v>208</v>
      </c>
      <c r="F243" t="s">
        <v>209</v>
      </c>
      <c r="G243">
        <v>1</v>
      </c>
      <c r="H243" t="s">
        <v>38</v>
      </c>
      <c r="I243" t="s">
        <v>52</v>
      </c>
      <c r="J243" t="s">
        <v>53</v>
      </c>
      <c r="K243" s="1"/>
      <c r="L243">
        <v>1</v>
      </c>
      <c r="M243" t="s">
        <v>149</v>
      </c>
      <c r="N243" t="s">
        <v>150</v>
      </c>
      <c r="O243" t="s">
        <v>45</v>
      </c>
      <c r="P243" t="s">
        <v>151</v>
      </c>
      <c r="Q243" t="s">
        <v>67</v>
      </c>
      <c r="R243" t="s">
        <v>152</v>
      </c>
      <c r="S243" t="s">
        <v>123</v>
      </c>
      <c r="T243" t="s">
        <v>123</v>
      </c>
      <c r="U243" t="s">
        <v>48</v>
      </c>
      <c r="V243">
        <v>2696</v>
      </c>
      <c r="W243">
        <v>394</v>
      </c>
      <c r="X243" s="5"/>
      <c r="Z243" s="5"/>
      <c r="AB243" s="5"/>
      <c r="AD243" s="5"/>
      <c r="AF243" s="5"/>
      <c r="AH243" s="5"/>
      <c r="AJ243" s="7" t="s">
        <v>504</v>
      </c>
      <c r="AK243" s="8"/>
      <c r="AL243" s="10" t="str">
        <f t="shared" si="3"/>
        <v>&lt; Vul hiernaast de juiste status en datum in.</v>
      </c>
    </row>
    <row r="244" spans="1:38" x14ac:dyDescent="0.15">
      <c r="A244">
        <v>900049880</v>
      </c>
      <c r="B244">
        <v>20</v>
      </c>
      <c r="C244" t="s">
        <v>35</v>
      </c>
      <c r="D244">
        <v>698154</v>
      </c>
      <c r="E244" t="s">
        <v>208</v>
      </c>
      <c r="F244" t="s">
        <v>209</v>
      </c>
      <c r="G244">
        <v>1</v>
      </c>
      <c r="H244" t="s">
        <v>38</v>
      </c>
      <c r="I244" t="s">
        <v>52</v>
      </c>
      <c r="J244" t="s">
        <v>53</v>
      </c>
      <c r="K244" s="1"/>
      <c r="L244">
        <v>1</v>
      </c>
      <c r="M244" t="s">
        <v>149</v>
      </c>
      <c r="N244" t="s">
        <v>150</v>
      </c>
      <c r="O244" t="s">
        <v>45</v>
      </c>
      <c r="P244" t="s">
        <v>151</v>
      </c>
      <c r="Q244" t="s">
        <v>67</v>
      </c>
      <c r="R244" t="s">
        <v>153</v>
      </c>
      <c r="S244" t="s">
        <v>123</v>
      </c>
      <c r="T244" t="s">
        <v>123</v>
      </c>
      <c r="U244" t="s">
        <v>48</v>
      </c>
      <c r="V244">
        <v>2696</v>
      </c>
      <c r="W244">
        <v>394</v>
      </c>
      <c r="X244" s="5"/>
      <c r="Z244" s="5"/>
      <c r="AB244" s="5"/>
      <c r="AD244" s="5"/>
      <c r="AF244" s="5"/>
      <c r="AH244" s="5"/>
      <c r="AJ244" s="7" t="s">
        <v>504</v>
      </c>
      <c r="AK244" s="8"/>
      <c r="AL244" s="10" t="str">
        <f t="shared" si="3"/>
        <v>&lt; Vul hiernaast de juiste status en datum in.</v>
      </c>
    </row>
    <row r="245" spans="1:38" x14ac:dyDescent="0.15">
      <c r="A245">
        <v>900049881</v>
      </c>
      <c r="B245">
        <v>20</v>
      </c>
      <c r="C245" t="s">
        <v>35</v>
      </c>
      <c r="D245">
        <v>16092</v>
      </c>
      <c r="E245" t="s">
        <v>208</v>
      </c>
      <c r="F245" t="s">
        <v>209</v>
      </c>
      <c r="G245">
        <v>1</v>
      </c>
      <c r="H245" t="s">
        <v>38</v>
      </c>
      <c r="I245" t="s">
        <v>52</v>
      </c>
      <c r="J245" t="s">
        <v>53</v>
      </c>
      <c r="K245" s="1">
        <v>42123</v>
      </c>
      <c r="L245">
        <v>1</v>
      </c>
      <c r="M245" t="s">
        <v>149</v>
      </c>
      <c r="N245" t="s">
        <v>150</v>
      </c>
      <c r="O245" t="s">
        <v>45</v>
      </c>
      <c r="P245" t="s">
        <v>151</v>
      </c>
      <c r="Q245" t="s">
        <v>67</v>
      </c>
      <c r="R245" t="s">
        <v>377</v>
      </c>
      <c r="S245" t="s">
        <v>123</v>
      </c>
      <c r="T245" t="s">
        <v>123</v>
      </c>
      <c r="U245" t="s">
        <v>48</v>
      </c>
      <c r="V245">
        <v>2696</v>
      </c>
      <c r="W245">
        <v>394</v>
      </c>
      <c r="X245" s="5"/>
      <c r="Y245" s="6">
        <v>0</v>
      </c>
      <c r="Z245" s="5">
        <v>0</v>
      </c>
      <c r="AA245" s="6">
        <v>1</v>
      </c>
      <c r="AB245" s="5">
        <v>0</v>
      </c>
      <c r="AC245" s="6">
        <v>0</v>
      </c>
      <c r="AD245" s="5"/>
      <c r="AF245" s="5"/>
      <c r="AH245" s="5"/>
      <c r="AJ245" s="7" t="s">
        <v>504</v>
      </c>
      <c r="AK245" s="8"/>
      <c r="AL245" s="10" t="str">
        <f t="shared" si="3"/>
        <v>&lt; Vul hiernaast de juiste status en datum in.</v>
      </c>
    </row>
    <row r="246" spans="1:38" x14ac:dyDescent="0.15">
      <c r="A246">
        <v>900049882</v>
      </c>
      <c r="B246">
        <v>20</v>
      </c>
      <c r="C246" t="s">
        <v>35</v>
      </c>
      <c r="D246">
        <v>698155</v>
      </c>
      <c r="E246" t="s">
        <v>208</v>
      </c>
      <c r="F246" t="s">
        <v>209</v>
      </c>
      <c r="G246">
        <v>1</v>
      </c>
      <c r="H246" t="s">
        <v>38</v>
      </c>
      <c r="I246" t="s">
        <v>52</v>
      </c>
      <c r="J246" t="s">
        <v>53</v>
      </c>
      <c r="K246" s="1">
        <v>42179</v>
      </c>
      <c r="L246">
        <v>1</v>
      </c>
      <c r="M246" t="s">
        <v>154</v>
      </c>
      <c r="N246" t="s">
        <v>155</v>
      </c>
      <c r="O246" t="s">
        <v>45</v>
      </c>
      <c r="P246" t="s">
        <v>151</v>
      </c>
      <c r="Q246" t="s">
        <v>45</v>
      </c>
      <c r="R246" t="s">
        <v>361</v>
      </c>
      <c r="S246" t="s">
        <v>128</v>
      </c>
      <c r="T246" t="s">
        <v>128</v>
      </c>
      <c r="U246" t="s">
        <v>48</v>
      </c>
      <c r="V246">
        <v>2696</v>
      </c>
      <c r="W246">
        <v>394</v>
      </c>
      <c r="X246" s="5"/>
      <c r="Z246" s="5"/>
      <c r="AA246" s="6">
        <v>0</v>
      </c>
      <c r="AB246" s="5">
        <v>0</v>
      </c>
      <c r="AC246" s="6">
        <v>1</v>
      </c>
      <c r="AD246" s="5">
        <v>0</v>
      </c>
      <c r="AE246" s="6">
        <v>0</v>
      </c>
      <c r="AF246" s="5"/>
      <c r="AH246" s="5"/>
      <c r="AJ246" s="7" t="s">
        <v>504</v>
      </c>
      <c r="AK246" s="8"/>
      <c r="AL246" s="10" t="str">
        <f t="shared" si="3"/>
        <v>&lt; Vul hiernaast de juiste status en datum in.</v>
      </c>
    </row>
    <row r="247" spans="1:38" x14ac:dyDescent="0.15">
      <c r="A247">
        <v>900049884</v>
      </c>
      <c r="B247">
        <v>20</v>
      </c>
      <c r="C247" t="s">
        <v>35</v>
      </c>
      <c r="D247">
        <v>698156</v>
      </c>
      <c r="E247" t="s">
        <v>208</v>
      </c>
      <c r="F247" t="s">
        <v>209</v>
      </c>
      <c r="G247">
        <v>1</v>
      </c>
      <c r="H247" t="s">
        <v>38</v>
      </c>
      <c r="I247" t="s">
        <v>52</v>
      </c>
      <c r="J247" t="s">
        <v>53</v>
      </c>
      <c r="K247" s="1">
        <v>41757</v>
      </c>
      <c r="L247">
        <v>1</v>
      </c>
      <c r="M247" t="s">
        <v>154</v>
      </c>
      <c r="N247" t="s">
        <v>155</v>
      </c>
      <c r="O247" t="s">
        <v>45</v>
      </c>
      <c r="P247" t="s">
        <v>151</v>
      </c>
      <c r="Q247" t="s">
        <v>45</v>
      </c>
      <c r="R247" t="s">
        <v>156</v>
      </c>
      <c r="S247" t="s">
        <v>128</v>
      </c>
      <c r="T247" t="s">
        <v>128</v>
      </c>
      <c r="U247" t="s">
        <v>48</v>
      </c>
      <c r="V247">
        <v>2696</v>
      </c>
      <c r="W247">
        <v>394</v>
      </c>
      <c r="X247" s="5"/>
      <c r="Y247" s="6">
        <v>0</v>
      </c>
      <c r="Z247" s="5">
        <v>0</v>
      </c>
      <c r="AA247" s="6">
        <v>1</v>
      </c>
      <c r="AB247" s="5">
        <v>0</v>
      </c>
      <c r="AC247" s="6">
        <v>0</v>
      </c>
      <c r="AD247" s="5"/>
      <c r="AF247" s="5"/>
      <c r="AH247" s="5"/>
      <c r="AJ247" s="7" t="s">
        <v>504</v>
      </c>
      <c r="AK247" s="8"/>
      <c r="AL247" s="10" t="str">
        <f t="shared" si="3"/>
        <v>&lt; Vul hiernaast de juiste status en datum in.</v>
      </c>
    </row>
    <row r="248" spans="1:38" x14ac:dyDescent="0.15">
      <c r="A248">
        <v>900117917</v>
      </c>
      <c r="B248">
        <v>20</v>
      </c>
      <c r="C248" t="s">
        <v>35</v>
      </c>
      <c r="D248">
        <v>712219</v>
      </c>
      <c r="E248" t="s">
        <v>208</v>
      </c>
      <c r="F248" t="s">
        <v>209</v>
      </c>
      <c r="G248">
        <v>1</v>
      </c>
      <c r="H248" t="s">
        <v>38</v>
      </c>
      <c r="I248" t="s">
        <v>52</v>
      </c>
      <c r="J248" t="s">
        <v>53</v>
      </c>
      <c r="K248" s="1"/>
      <c r="L248">
        <v>1</v>
      </c>
      <c r="M248" t="s">
        <v>154</v>
      </c>
      <c r="N248" t="s">
        <v>155</v>
      </c>
      <c r="O248" t="s">
        <v>335</v>
      </c>
      <c r="P248" t="s">
        <v>378</v>
      </c>
      <c r="Q248" t="s">
        <v>45</v>
      </c>
      <c r="R248" t="s">
        <v>156</v>
      </c>
      <c r="S248" t="s">
        <v>128</v>
      </c>
      <c r="T248" t="s">
        <v>128</v>
      </c>
      <c r="U248" t="s">
        <v>48</v>
      </c>
      <c r="V248">
        <v>2696</v>
      </c>
      <c r="W248">
        <v>394</v>
      </c>
      <c r="X248" s="5"/>
      <c r="Z248" s="5"/>
      <c r="AB248" s="5"/>
      <c r="AD248" s="5"/>
      <c r="AF248" s="5"/>
      <c r="AH248" s="5"/>
      <c r="AJ248" s="7" t="s">
        <v>504</v>
      </c>
      <c r="AK248" s="8"/>
      <c r="AL248" s="10" t="str">
        <f t="shared" si="3"/>
        <v>&lt; Vul hiernaast de juiste status en datum in.</v>
      </c>
    </row>
    <row r="249" spans="1:38" x14ac:dyDescent="0.15">
      <c r="A249">
        <v>900049633</v>
      </c>
      <c r="B249">
        <v>20</v>
      </c>
      <c r="C249" t="s">
        <v>35</v>
      </c>
      <c r="D249">
        <v>698157</v>
      </c>
      <c r="E249" t="s">
        <v>208</v>
      </c>
      <c r="F249" t="s">
        <v>209</v>
      </c>
      <c r="G249">
        <v>1</v>
      </c>
      <c r="H249" t="s">
        <v>38</v>
      </c>
      <c r="I249" t="s">
        <v>52</v>
      </c>
      <c r="J249" t="s">
        <v>53</v>
      </c>
      <c r="K249" s="1"/>
      <c r="L249">
        <v>1</v>
      </c>
      <c r="M249" t="s">
        <v>157</v>
      </c>
      <c r="N249" t="s">
        <v>158</v>
      </c>
      <c r="O249" t="s">
        <v>159</v>
      </c>
      <c r="P249" t="s">
        <v>143</v>
      </c>
      <c r="Q249" t="s">
        <v>57</v>
      </c>
      <c r="R249" t="s">
        <v>103</v>
      </c>
      <c r="S249" t="s">
        <v>47</v>
      </c>
      <c r="T249" t="s">
        <v>47</v>
      </c>
      <c r="U249" t="s">
        <v>48</v>
      </c>
      <c r="V249">
        <v>2696</v>
      </c>
      <c r="W249">
        <v>394</v>
      </c>
      <c r="X249" s="5"/>
      <c r="Z249" s="5"/>
      <c r="AB249" s="5"/>
      <c r="AD249" s="5"/>
      <c r="AF249" s="5"/>
      <c r="AH249" s="5"/>
      <c r="AJ249" s="7" t="s">
        <v>504</v>
      </c>
      <c r="AK249" s="8"/>
      <c r="AL249" s="10" t="str">
        <f t="shared" si="3"/>
        <v>&lt; Vul hiernaast de juiste status en datum in.</v>
      </c>
    </row>
    <row r="250" spans="1:38" x14ac:dyDescent="0.15">
      <c r="A250">
        <v>900049634</v>
      </c>
      <c r="B250">
        <v>20</v>
      </c>
      <c r="C250" t="s">
        <v>35</v>
      </c>
      <c r="D250">
        <v>16095</v>
      </c>
      <c r="E250" t="s">
        <v>208</v>
      </c>
      <c r="F250" t="s">
        <v>209</v>
      </c>
      <c r="G250">
        <v>1</v>
      </c>
      <c r="H250" t="s">
        <v>38</v>
      </c>
      <c r="I250" t="s">
        <v>52</v>
      </c>
      <c r="J250" t="s">
        <v>53</v>
      </c>
      <c r="K250" s="1">
        <v>42306</v>
      </c>
      <c r="L250">
        <v>1</v>
      </c>
      <c r="M250" t="s">
        <v>157</v>
      </c>
      <c r="N250" t="s">
        <v>158</v>
      </c>
      <c r="O250" t="s">
        <v>379</v>
      </c>
      <c r="P250" t="s">
        <v>380</v>
      </c>
      <c r="Q250" t="s">
        <v>57</v>
      </c>
      <c r="R250" t="s">
        <v>214</v>
      </c>
      <c r="S250" t="s">
        <v>47</v>
      </c>
      <c r="T250" t="s">
        <v>47</v>
      </c>
      <c r="U250" t="s">
        <v>48</v>
      </c>
      <c r="V250">
        <v>2696</v>
      </c>
      <c r="W250">
        <v>394</v>
      </c>
      <c r="X250" s="5"/>
      <c r="Z250" s="5"/>
      <c r="AB250" s="5"/>
      <c r="AD250" s="5"/>
      <c r="AE250" s="6">
        <v>0</v>
      </c>
      <c r="AF250" s="5">
        <v>0</v>
      </c>
      <c r="AG250" s="6">
        <v>1</v>
      </c>
      <c r="AH250" s="5">
        <v>0</v>
      </c>
      <c r="AI250" s="6">
        <v>0</v>
      </c>
      <c r="AJ250" s="7" t="s">
        <v>504</v>
      </c>
      <c r="AK250" s="8"/>
      <c r="AL250" s="10" t="str">
        <f t="shared" si="3"/>
        <v>&lt; Vul hiernaast de juiste status en datum in.</v>
      </c>
    </row>
    <row r="251" spans="1:38" x14ac:dyDescent="0.15">
      <c r="A251">
        <v>900049641</v>
      </c>
      <c r="B251">
        <v>20</v>
      </c>
      <c r="C251" t="s">
        <v>35</v>
      </c>
      <c r="D251">
        <v>16096</v>
      </c>
      <c r="E251" t="s">
        <v>208</v>
      </c>
      <c r="F251" t="s">
        <v>209</v>
      </c>
      <c r="G251">
        <v>1</v>
      </c>
      <c r="H251" t="s">
        <v>38</v>
      </c>
      <c r="I251" t="s">
        <v>52</v>
      </c>
      <c r="J251" t="s">
        <v>53</v>
      </c>
      <c r="K251" s="1">
        <v>42306</v>
      </c>
      <c r="L251">
        <v>1</v>
      </c>
      <c r="M251" t="s">
        <v>157</v>
      </c>
      <c r="N251" t="s">
        <v>158</v>
      </c>
      <c r="O251" t="s">
        <v>381</v>
      </c>
      <c r="P251" t="s">
        <v>213</v>
      </c>
      <c r="Q251" t="s">
        <v>57</v>
      </c>
      <c r="R251" t="s">
        <v>332</v>
      </c>
      <c r="S251" t="s">
        <v>47</v>
      </c>
      <c r="T251" t="s">
        <v>47</v>
      </c>
      <c r="U251" t="s">
        <v>48</v>
      </c>
      <c r="V251">
        <v>2696</v>
      </c>
      <c r="W251">
        <v>394</v>
      </c>
      <c r="X251" s="5"/>
      <c r="Z251" s="5"/>
      <c r="AB251" s="5"/>
      <c r="AD251" s="5"/>
      <c r="AE251" s="6">
        <v>0</v>
      </c>
      <c r="AF251" s="5">
        <v>0</v>
      </c>
      <c r="AG251" s="6">
        <v>1</v>
      </c>
      <c r="AH251" s="5">
        <v>0</v>
      </c>
      <c r="AI251" s="6">
        <v>0</v>
      </c>
      <c r="AJ251" s="7" t="s">
        <v>504</v>
      </c>
      <c r="AK251" s="8"/>
      <c r="AL251" s="10" t="str">
        <f t="shared" si="3"/>
        <v>&lt; Vul hiernaast de juiste status en datum in.</v>
      </c>
    </row>
    <row r="252" spans="1:38" x14ac:dyDescent="0.15">
      <c r="A252">
        <v>900113729</v>
      </c>
      <c r="B252">
        <v>20</v>
      </c>
      <c r="C252" t="s">
        <v>35</v>
      </c>
      <c r="D252">
        <v>673082</v>
      </c>
      <c r="E252" t="s">
        <v>208</v>
      </c>
      <c r="F252" t="s">
        <v>209</v>
      </c>
      <c r="G252">
        <v>1</v>
      </c>
      <c r="H252" t="s">
        <v>38</v>
      </c>
      <c r="I252" t="s">
        <v>52</v>
      </c>
      <c r="J252" t="s">
        <v>53</v>
      </c>
      <c r="K252" s="1">
        <v>42201</v>
      </c>
      <c r="L252">
        <v>1</v>
      </c>
      <c r="M252" t="s">
        <v>160</v>
      </c>
      <c r="N252" t="s">
        <v>161</v>
      </c>
      <c r="O252" t="s">
        <v>70</v>
      </c>
      <c r="P252" t="s">
        <v>176</v>
      </c>
      <c r="Q252" t="s">
        <v>57</v>
      </c>
      <c r="R252" t="s">
        <v>43</v>
      </c>
      <c r="S252" t="s">
        <v>47</v>
      </c>
      <c r="T252" t="s">
        <v>47</v>
      </c>
      <c r="U252" t="s">
        <v>48</v>
      </c>
      <c r="V252">
        <v>2696</v>
      </c>
      <c r="W252">
        <v>394</v>
      </c>
      <c r="X252" s="5"/>
      <c r="Z252" s="5"/>
      <c r="AB252" s="5">
        <v>0</v>
      </c>
      <c r="AC252" s="6">
        <v>0</v>
      </c>
      <c r="AD252" s="5">
        <v>1</v>
      </c>
      <c r="AE252" s="6">
        <v>0</v>
      </c>
      <c r="AF252" s="5">
        <v>0</v>
      </c>
      <c r="AH252" s="5"/>
      <c r="AJ252" s="7" t="s">
        <v>504</v>
      </c>
      <c r="AK252" s="8"/>
      <c r="AL252" s="10" t="str">
        <f t="shared" si="3"/>
        <v>&lt; Vul hiernaast de juiste status en datum in.</v>
      </c>
    </row>
    <row r="253" spans="1:38" x14ac:dyDescent="0.15">
      <c r="A253">
        <v>900049753</v>
      </c>
      <c r="B253">
        <v>20</v>
      </c>
      <c r="C253" t="s">
        <v>35</v>
      </c>
      <c r="D253">
        <v>16212</v>
      </c>
      <c r="E253" t="s">
        <v>208</v>
      </c>
      <c r="F253" t="s">
        <v>209</v>
      </c>
      <c r="G253">
        <v>1</v>
      </c>
      <c r="H253" t="s">
        <v>38</v>
      </c>
      <c r="I253" t="s">
        <v>52</v>
      </c>
      <c r="J253" t="s">
        <v>53</v>
      </c>
      <c r="K253" s="1">
        <v>42201</v>
      </c>
      <c r="L253">
        <v>1</v>
      </c>
      <c r="M253" t="s">
        <v>160</v>
      </c>
      <c r="N253" t="s">
        <v>161</v>
      </c>
      <c r="O253" t="s">
        <v>382</v>
      </c>
      <c r="P253" t="s">
        <v>383</v>
      </c>
      <c r="Q253" t="s">
        <v>57</v>
      </c>
      <c r="R253" t="s">
        <v>384</v>
      </c>
      <c r="S253" t="s">
        <v>47</v>
      </c>
      <c r="T253" t="s">
        <v>47</v>
      </c>
      <c r="U253" t="s">
        <v>48</v>
      </c>
      <c r="V253">
        <v>2696</v>
      </c>
      <c r="W253">
        <v>394</v>
      </c>
      <c r="X253" s="5"/>
      <c r="Z253" s="5"/>
      <c r="AB253" s="5">
        <v>0</v>
      </c>
      <c r="AC253" s="6">
        <v>0</v>
      </c>
      <c r="AD253" s="5">
        <v>1</v>
      </c>
      <c r="AE253" s="6">
        <v>0</v>
      </c>
      <c r="AF253" s="5">
        <v>0</v>
      </c>
      <c r="AH253" s="5"/>
      <c r="AJ253" s="7" t="s">
        <v>504</v>
      </c>
      <c r="AK253" s="8"/>
      <c r="AL253" s="10" t="str">
        <f t="shared" si="3"/>
        <v>&lt; Vul hiernaast de juiste status en datum in.</v>
      </c>
    </row>
    <row r="254" spans="1:38" x14ac:dyDescent="0.15">
      <c r="A254">
        <v>900049755</v>
      </c>
      <c r="B254">
        <v>20</v>
      </c>
      <c r="C254" t="s">
        <v>35</v>
      </c>
      <c r="D254">
        <v>16213</v>
      </c>
      <c r="E254" t="s">
        <v>208</v>
      </c>
      <c r="F254" t="s">
        <v>209</v>
      </c>
      <c r="G254">
        <v>1</v>
      </c>
      <c r="H254" t="s">
        <v>38</v>
      </c>
      <c r="I254" t="s">
        <v>52</v>
      </c>
      <c r="J254" t="s">
        <v>53</v>
      </c>
      <c r="K254" s="1">
        <v>42201</v>
      </c>
      <c r="L254">
        <v>1</v>
      </c>
      <c r="M254" t="s">
        <v>160</v>
      </c>
      <c r="N254" t="s">
        <v>161</v>
      </c>
      <c r="O254" t="s">
        <v>385</v>
      </c>
      <c r="P254" t="s">
        <v>143</v>
      </c>
      <c r="Q254" t="s">
        <v>57</v>
      </c>
      <c r="R254" t="s">
        <v>346</v>
      </c>
      <c r="S254" t="s">
        <v>47</v>
      </c>
      <c r="T254" t="s">
        <v>47</v>
      </c>
      <c r="U254" t="s">
        <v>48</v>
      </c>
      <c r="V254">
        <v>2696</v>
      </c>
      <c r="W254">
        <v>394</v>
      </c>
      <c r="X254" s="5"/>
      <c r="Z254" s="5"/>
      <c r="AB254" s="5">
        <v>0</v>
      </c>
      <c r="AC254" s="6">
        <v>0</v>
      </c>
      <c r="AD254" s="5">
        <v>1</v>
      </c>
      <c r="AE254" s="6">
        <v>0</v>
      </c>
      <c r="AF254" s="5">
        <v>0</v>
      </c>
      <c r="AH254" s="5"/>
      <c r="AJ254" s="7" t="s">
        <v>504</v>
      </c>
      <c r="AK254" s="8"/>
      <c r="AL254" s="10" t="str">
        <f t="shared" si="3"/>
        <v>&lt; Vul hiernaast de juiste status en datum in.</v>
      </c>
    </row>
    <row r="255" spans="1:38" x14ac:dyDescent="0.15">
      <c r="A255">
        <v>900049756</v>
      </c>
      <c r="B255">
        <v>20</v>
      </c>
      <c r="C255" t="s">
        <v>35</v>
      </c>
      <c r="D255">
        <v>16214</v>
      </c>
      <c r="E255" t="s">
        <v>208</v>
      </c>
      <c r="F255" t="s">
        <v>209</v>
      </c>
      <c r="G255">
        <v>1</v>
      </c>
      <c r="H255" t="s">
        <v>38</v>
      </c>
      <c r="I255" t="s">
        <v>52</v>
      </c>
      <c r="J255" t="s">
        <v>53</v>
      </c>
      <c r="K255" s="1">
        <v>42201</v>
      </c>
      <c r="L255">
        <v>1</v>
      </c>
      <c r="M255" t="s">
        <v>160</v>
      </c>
      <c r="N255" t="s">
        <v>161</v>
      </c>
      <c r="O255" t="s">
        <v>385</v>
      </c>
      <c r="P255" t="s">
        <v>143</v>
      </c>
      <c r="Q255" t="s">
        <v>57</v>
      </c>
      <c r="R255" t="s">
        <v>386</v>
      </c>
      <c r="S255" t="s">
        <v>47</v>
      </c>
      <c r="T255" t="s">
        <v>47</v>
      </c>
      <c r="U255" t="s">
        <v>48</v>
      </c>
      <c r="V255">
        <v>2696</v>
      </c>
      <c r="W255">
        <v>394</v>
      </c>
      <c r="X255" s="5"/>
      <c r="Z255" s="5"/>
      <c r="AB255" s="5">
        <v>0</v>
      </c>
      <c r="AC255" s="6">
        <v>0</v>
      </c>
      <c r="AD255" s="5">
        <v>1</v>
      </c>
      <c r="AE255" s="6">
        <v>0</v>
      </c>
      <c r="AF255" s="5">
        <v>0</v>
      </c>
      <c r="AH255" s="5"/>
      <c r="AJ255" s="7" t="s">
        <v>504</v>
      </c>
      <c r="AK255" s="8"/>
      <c r="AL255" s="10" t="str">
        <f t="shared" si="3"/>
        <v>&lt; Vul hiernaast de juiste status en datum in.</v>
      </c>
    </row>
    <row r="256" spans="1:38" x14ac:dyDescent="0.15">
      <c r="A256">
        <v>900049757</v>
      </c>
      <c r="B256">
        <v>20</v>
      </c>
      <c r="C256" t="s">
        <v>35</v>
      </c>
      <c r="D256">
        <v>16215</v>
      </c>
      <c r="E256" t="s">
        <v>208</v>
      </c>
      <c r="F256" t="s">
        <v>209</v>
      </c>
      <c r="G256">
        <v>1</v>
      </c>
      <c r="H256" t="s">
        <v>38</v>
      </c>
      <c r="I256" t="s">
        <v>52</v>
      </c>
      <c r="J256" t="s">
        <v>53</v>
      </c>
      <c r="K256" s="1">
        <v>42201</v>
      </c>
      <c r="L256">
        <v>1</v>
      </c>
      <c r="M256" t="s">
        <v>160</v>
      </c>
      <c r="N256" t="s">
        <v>161</v>
      </c>
      <c r="O256" t="s">
        <v>368</v>
      </c>
      <c r="P256" t="s">
        <v>167</v>
      </c>
      <c r="Q256" t="s">
        <v>57</v>
      </c>
      <c r="R256" t="s">
        <v>182</v>
      </c>
      <c r="S256" t="s">
        <v>47</v>
      </c>
      <c r="T256" t="s">
        <v>47</v>
      </c>
      <c r="U256" t="s">
        <v>48</v>
      </c>
      <c r="V256">
        <v>2696</v>
      </c>
      <c r="W256">
        <v>394</v>
      </c>
      <c r="X256" s="5"/>
      <c r="Z256" s="5"/>
      <c r="AB256" s="5">
        <v>0</v>
      </c>
      <c r="AC256" s="6">
        <v>0</v>
      </c>
      <c r="AD256" s="5">
        <v>1</v>
      </c>
      <c r="AE256" s="6">
        <v>0</v>
      </c>
      <c r="AF256" s="5">
        <v>0</v>
      </c>
      <c r="AH256" s="5"/>
      <c r="AJ256" s="7" t="s">
        <v>504</v>
      </c>
      <c r="AK256" s="8"/>
      <c r="AL256" s="10" t="str">
        <f t="shared" si="3"/>
        <v>&lt; Vul hiernaast de juiste status en datum in.</v>
      </c>
    </row>
    <row r="257" spans="1:38" x14ac:dyDescent="0.15">
      <c r="A257">
        <v>900050370</v>
      </c>
      <c r="B257">
        <v>20</v>
      </c>
      <c r="C257" t="s">
        <v>35</v>
      </c>
      <c r="D257">
        <v>16216</v>
      </c>
      <c r="E257" t="s">
        <v>208</v>
      </c>
      <c r="F257" t="s">
        <v>209</v>
      </c>
      <c r="G257">
        <v>1</v>
      </c>
      <c r="H257" t="s">
        <v>38</v>
      </c>
      <c r="I257" t="s">
        <v>52</v>
      </c>
      <c r="J257" t="s">
        <v>53</v>
      </c>
      <c r="K257" s="1">
        <v>42201</v>
      </c>
      <c r="L257">
        <v>1</v>
      </c>
      <c r="M257" t="s">
        <v>160</v>
      </c>
      <c r="N257" t="s">
        <v>161</v>
      </c>
      <c r="O257" t="s">
        <v>162</v>
      </c>
      <c r="P257" t="s">
        <v>163</v>
      </c>
      <c r="Q257" t="s">
        <v>57</v>
      </c>
      <c r="R257" t="s">
        <v>177</v>
      </c>
      <c r="S257" t="s">
        <v>47</v>
      </c>
      <c r="T257" t="s">
        <v>47</v>
      </c>
      <c r="U257" t="s">
        <v>48</v>
      </c>
      <c r="V257">
        <v>2696</v>
      </c>
      <c r="W257">
        <v>394</v>
      </c>
      <c r="X257" s="5"/>
      <c r="Z257" s="5"/>
      <c r="AB257" s="5">
        <v>0</v>
      </c>
      <c r="AC257" s="6">
        <v>0</v>
      </c>
      <c r="AD257" s="5">
        <v>1</v>
      </c>
      <c r="AE257" s="6">
        <v>0</v>
      </c>
      <c r="AF257" s="5">
        <v>0</v>
      </c>
      <c r="AH257" s="5"/>
      <c r="AJ257" s="7" t="s">
        <v>504</v>
      </c>
      <c r="AK257" s="8"/>
      <c r="AL257" s="10" t="str">
        <f t="shared" si="3"/>
        <v>&lt; Vul hiernaast de juiste status en datum in.</v>
      </c>
    </row>
    <row r="258" spans="1:38" x14ac:dyDescent="0.15">
      <c r="A258">
        <v>900113727</v>
      </c>
      <c r="B258">
        <v>20</v>
      </c>
      <c r="C258" t="s">
        <v>35</v>
      </c>
      <c r="D258">
        <v>698184</v>
      </c>
      <c r="E258" t="s">
        <v>208</v>
      </c>
      <c r="F258" t="s">
        <v>209</v>
      </c>
      <c r="G258">
        <v>1</v>
      </c>
      <c r="H258" t="s">
        <v>38</v>
      </c>
      <c r="I258" t="s">
        <v>52</v>
      </c>
      <c r="J258" t="s">
        <v>53</v>
      </c>
      <c r="K258" s="1">
        <v>42201</v>
      </c>
      <c r="L258">
        <v>1</v>
      </c>
      <c r="M258" t="s">
        <v>160</v>
      </c>
      <c r="N258" t="s">
        <v>161</v>
      </c>
      <c r="O258" t="s">
        <v>162</v>
      </c>
      <c r="P258" t="s">
        <v>163</v>
      </c>
      <c r="Q258" t="s">
        <v>57</v>
      </c>
      <c r="R258" t="s">
        <v>164</v>
      </c>
      <c r="S258" t="s">
        <v>47</v>
      </c>
      <c r="T258" t="s">
        <v>47</v>
      </c>
      <c r="U258" t="s">
        <v>48</v>
      </c>
      <c r="V258">
        <v>2696</v>
      </c>
      <c r="W258">
        <v>394</v>
      </c>
      <c r="X258" s="5"/>
      <c r="Z258" s="5"/>
      <c r="AB258" s="5">
        <v>0</v>
      </c>
      <c r="AC258" s="6">
        <v>0</v>
      </c>
      <c r="AD258" s="5">
        <v>1</v>
      </c>
      <c r="AE258" s="6">
        <v>0</v>
      </c>
      <c r="AF258" s="5">
        <v>0</v>
      </c>
      <c r="AH258" s="5"/>
      <c r="AJ258" s="7" t="s">
        <v>504</v>
      </c>
      <c r="AK258" s="8"/>
      <c r="AL258" s="10" t="str">
        <f t="shared" ref="AL258:AL321" si="4" xml:space="preserve"> IF(AND(AJ258="Goedgekeurd", AK258&lt;&gt;""), M258&amp;"_"&amp;O258&amp;"_"&amp;A258&amp;"_"&amp;D258&amp;"_"&amp;TEXT(AK258,"dd-mm-")&amp;YEAR(AK258), IF(AND(AK258&lt;&gt;"", AJ258&lt;&gt;"In opdracht", AJ258&lt;&gt;"Goedgekeurd", AJ258&lt;&gt;""), "Vermelden op mancolijst met KeuringID:  "&amp;D258,"&lt; Vul hiernaast de juiste status en datum in."))</f>
        <v>&lt; Vul hiernaast de juiste status en datum in.</v>
      </c>
    </row>
    <row r="259" spans="1:38" x14ac:dyDescent="0.15">
      <c r="A259">
        <v>900098580</v>
      </c>
      <c r="B259">
        <v>20</v>
      </c>
      <c r="C259" t="s">
        <v>35</v>
      </c>
      <c r="D259">
        <v>698186</v>
      </c>
      <c r="E259" t="s">
        <v>208</v>
      </c>
      <c r="F259" t="s">
        <v>209</v>
      </c>
      <c r="G259">
        <v>1</v>
      </c>
      <c r="H259" t="s">
        <v>38</v>
      </c>
      <c r="I259" t="s">
        <v>52</v>
      </c>
      <c r="J259" t="s">
        <v>53</v>
      </c>
      <c r="K259" s="1">
        <v>42131</v>
      </c>
      <c r="L259">
        <v>1</v>
      </c>
      <c r="M259" t="s">
        <v>165</v>
      </c>
      <c r="N259" t="s">
        <v>166</v>
      </c>
      <c r="O259" t="s">
        <v>98</v>
      </c>
      <c r="P259" t="s">
        <v>167</v>
      </c>
      <c r="Q259" t="s">
        <v>57</v>
      </c>
      <c r="R259" t="s">
        <v>168</v>
      </c>
      <c r="S259" t="s">
        <v>58</v>
      </c>
      <c r="T259" t="s">
        <v>58</v>
      </c>
      <c r="U259" t="s">
        <v>48</v>
      </c>
      <c r="V259">
        <v>2696</v>
      </c>
      <c r="W259">
        <v>394</v>
      </c>
      <c r="X259" s="5"/>
      <c r="Z259" s="5">
        <v>0</v>
      </c>
      <c r="AA259" s="6">
        <v>0</v>
      </c>
      <c r="AB259" s="5">
        <v>1</v>
      </c>
      <c r="AC259" s="6">
        <v>0</v>
      </c>
      <c r="AD259" s="5">
        <v>0</v>
      </c>
      <c r="AF259" s="5"/>
      <c r="AH259" s="5"/>
      <c r="AJ259" s="7" t="s">
        <v>504</v>
      </c>
      <c r="AK259" s="8"/>
      <c r="AL259" s="10" t="str">
        <f t="shared" si="4"/>
        <v>&lt; Vul hiernaast de juiste status en datum in.</v>
      </c>
    </row>
    <row r="260" spans="1:38" x14ac:dyDescent="0.15">
      <c r="A260">
        <v>900098579</v>
      </c>
      <c r="B260">
        <v>20</v>
      </c>
      <c r="C260" t="s">
        <v>35</v>
      </c>
      <c r="D260">
        <v>698185</v>
      </c>
      <c r="E260" t="s">
        <v>208</v>
      </c>
      <c r="F260" t="s">
        <v>209</v>
      </c>
      <c r="G260">
        <v>1</v>
      </c>
      <c r="H260" t="s">
        <v>38</v>
      </c>
      <c r="I260" t="s">
        <v>52</v>
      </c>
      <c r="J260" t="s">
        <v>53</v>
      </c>
      <c r="K260" s="1">
        <v>42131</v>
      </c>
      <c r="L260">
        <v>1</v>
      </c>
      <c r="M260" t="s">
        <v>165</v>
      </c>
      <c r="N260" t="s">
        <v>166</v>
      </c>
      <c r="O260" t="s">
        <v>98</v>
      </c>
      <c r="P260" t="s">
        <v>167</v>
      </c>
      <c r="Q260" t="s">
        <v>57</v>
      </c>
      <c r="R260" t="s">
        <v>168</v>
      </c>
      <c r="S260" t="s">
        <v>58</v>
      </c>
      <c r="T260" t="s">
        <v>58</v>
      </c>
      <c r="U260" t="s">
        <v>48</v>
      </c>
      <c r="V260">
        <v>2696</v>
      </c>
      <c r="W260">
        <v>394</v>
      </c>
      <c r="X260" s="5"/>
      <c r="Z260" s="5">
        <v>0</v>
      </c>
      <c r="AA260" s="6">
        <v>0</v>
      </c>
      <c r="AB260" s="5">
        <v>1</v>
      </c>
      <c r="AC260" s="6">
        <v>0</v>
      </c>
      <c r="AD260" s="5">
        <v>0</v>
      </c>
      <c r="AF260" s="5"/>
      <c r="AH260" s="5"/>
      <c r="AJ260" s="7" t="s">
        <v>504</v>
      </c>
      <c r="AK260" s="8"/>
      <c r="AL260" s="10" t="str">
        <f t="shared" si="4"/>
        <v>&lt; Vul hiernaast de juiste status en datum in.</v>
      </c>
    </row>
    <row r="261" spans="1:38" x14ac:dyDescent="0.15">
      <c r="A261">
        <v>900050374</v>
      </c>
      <c r="B261">
        <v>20</v>
      </c>
      <c r="C261" t="s">
        <v>35</v>
      </c>
      <c r="D261">
        <v>16218</v>
      </c>
      <c r="E261" t="s">
        <v>208</v>
      </c>
      <c r="F261" t="s">
        <v>209</v>
      </c>
      <c r="G261">
        <v>1</v>
      </c>
      <c r="H261" t="s">
        <v>38</v>
      </c>
      <c r="I261" t="s">
        <v>52</v>
      </c>
      <c r="J261" t="s">
        <v>53</v>
      </c>
      <c r="K261" s="1">
        <v>42131</v>
      </c>
      <c r="L261">
        <v>1</v>
      </c>
      <c r="M261" t="s">
        <v>165</v>
      </c>
      <c r="N261" t="s">
        <v>166</v>
      </c>
      <c r="O261" t="s">
        <v>387</v>
      </c>
      <c r="P261" t="s">
        <v>163</v>
      </c>
      <c r="Q261" t="s">
        <v>57</v>
      </c>
      <c r="R261" t="s">
        <v>135</v>
      </c>
      <c r="S261" t="s">
        <v>58</v>
      </c>
      <c r="T261" t="s">
        <v>58</v>
      </c>
      <c r="U261" t="s">
        <v>48</v>
      </c>
      <c r="V261">
        <v>2696</v>
      </c>
      <c r="W261">
        <v>394</v>
      </c>
      <c r="X261" s="5"/>
      <c r="Z261" s="5">
        <v>0</v>
      </c>
      <c r="AA261" s="6">
        <v>0</v>
      </c>
      <c r="AB261" s="5">
        <v>1</v>
      </c>
      <c r="AC261" s="6">
        <v>0</v>
      </c>
      <c r="AD261" s="5">
        <v>0</v>
      </c>
      <c r="AF261" s="5"/>
      <c r="AH261" s="5"/>
      <c r="AJ261" s="7" t="s">
        <v>504</v>
      </c>
      <c r="AK261" s="8"/>
      <c r="AL261" s="10" t="str">
        <f t="shared" si="4"/>
        <v>&lt; Vul hiernaast de juiste status en datum in.</v>
      </c>
    </row>
    <row r="262" spans="1:38" x14ac:dyDescent="0.15">
      <c r="A262">
        <v>900050375</v>
      </c>
      <c r="B262">
        <v>20</v>
      </c>
      <c r="C262" t="s">
        <v>35</v>
      </c>
      <c r="D262">
        <v>16219</v>
      </c>
      <c r="E262" t="s">
        <v>208</v>
      </c>
      <c r="F262" t="s">
        <v>209</v>
      </c>
      <c r="G262">
        <v>1</v>
      </c>
      <c r="H262" t="s">
        <v>38</v>
      </c>
      <c r="I262" t="s">
        <v>52</v>
      </c>
      <c r="J262" t="s">
        <v>53</v>
      </c>
      <c r="K262" s="1">
        <v>42131</v>
      </c>
      <c r="L262">
        <v>1</v>
      </c>
      <c r="M262" t="s">
        <v>165</v>
      </c>
      <c r="N262" t="s">
        <v>166</v>
      </c>
      <c r="O262" t="s">
        <v>388</v>
      </c>
      <c r="P262" t="s">
        <v>163</v>
      </c>
      <c r="Q262" t="s">
        <v>57</v>
      </c>
      <c r="R262" t="s">
        <v>43</v>
      </c>
      <c r="S262" t="s">
        <v>58</v>
      </c>
      <c r="T262" t="s">
        <v>58</v>
      </c>
      <c r="U262" t="s">
        <v>48</v>
      </c>
      <c r="V262">
        <v>2696</v>
      </c>
      <c r="W262">
        <v>394</v>
      </c>
      <c r="X262" s="5"/>
      <c r="Z262" s="5">
        <v>0</v>
      </c>
      <c r="AA262" s="6">
        <v>0</v>
      </c>
      <c r="AB262" s="5">
        <v>1</v>
      </c>
      <c r="AC262" s="6">
        <v>0</v>
      </c>
      <c r="AD262" s="5">
        <v>0</v>
      </c>
      <c r="AF262" s="5"/>
      <c r="AH262" s="5"/>
      <c r="AJ262" s="7" t="s">
        <v>504</v>
      </c>
      <c r="AK262" s="8"/>
      <c r="AL262" s="10" t="str">
        <f t="shared" si="4"/>
        <v>&lt; Vul hiernaast de juiste status en datum in.</v>
      </c>
    </row>
    <row r="263" spans="1:38" x14ac:dyDescent="0.15">
      <c r="A263">
        <v>900050376</v>
      </c>
      <c r="B263">
        <v>20</v>
      </c>
      <c r="C263" t="s">
        <v>35</v>
      </c>
      <c r="D263">
        <v>16220</v>
      </c>
      <c r="E263" t="s">
        <v>208</v>
      </c>
      <c r="F263" t="s">
        <v>209</v>
      </c>
      <c r="G263">
        <v>1</v>
      </c>
      <c r="H263" t="s">
        <v>38</v>
      </c>
      <c r="I263" t="s">
        <v>52</v>
      </c>
      <c r="J263" t="s">
        <v>53</v>
      </c>
      <c r="K263" s="1">
        <v>42131</v>
      </c>
      <c r="L263">
        <v>1</v>
      </c>
      <c r="M263" t="s">
        <v>165</v>
      </c>
      <c r="N263" t="s">
        <v>166</v>
      </c>
      <c r="O263" t="s">
        <v>389</v>
      </c>
      <c r="P263" t="s">
        <v>390</v>
      </c>
      <c r="Q263" t="s">
        <v>57</v>
      </c>
      <c r="R263" t="s">
        <v>45</v>
      </c>
      <c r="S263" t="s">
        <v>58</v>
      </c>
      <c r="T263" t="s">
        <v>58</v>
      </c>
      <c r="U263" t="s">
        <v>48</v>
      </c>
      <c r="V263">
        <v>2696</v>
      </c>
      <c r="W263">
        <v>394</v>
      </c>
      <c r="X263" s="5"/>
      <c r="Z263" s="5">
        <v>0</v>
      </c>
      <c r="AA263" s="6">
        <v>0</v>
      </c>
      <c r="AB263" s="5">
        <v>1</v>
      </c>
      <c r="AC263" s="6">
        <v>0</v>
      </c>
      <c r="AD263" s="5">
        <v>0</v>
      </c>
      <c r="AF263" s="5"/>
      <c r="AH263" s="5"/>
      <c r="AJ263" s="7" t="s">
        <v>504</v>
      </c>
      <c r="AK263" s="8"/>
      <c r="AL263" s="10" t="str">
        <f t="shared" si="4"/>
        <v>&lt; Vul hiernaast de juiste status en datum in.</v>
      </c>
    </row>
    <row r="264" spans="1:38" x14ac:dyDescent="0.15">
      <c r="A264">
        <v>900103426</v>
      </c>
      <c r="B264">
        <v>20</v>
      </c>
      <c r="C264" t="s">
        <v>35</v>
      </c>
      <c r="D264">
        <v>698187</v>
      </c>
      <c r="E264" t="s">
        <v>208</v>
      </c>
      <c r="F264" t="s">
        <v>209</v>
      </c>
      <c r="G264">
        <v>1</v>
      </c>
      <c r="H264" t="s">
        <v>38</v>
      </c>
      <c r="I264" t="s">
        <v>52</v>
      </c>
      <c r="J264" t="s">
        <v>53</v>
      </c>
      <c r="K264" s="1">
        <v>42131</v>
      </c>
      <c r="L264">
        <v>1</v>
      </c>
      <c r="M264" t="s">
        <v>165</v>
      </c>
      <c r="N264" t="s">
        <v>166</v>
      </c>
      <c r="O264" t="s">
        <v>162</v>
      </c>
      <c r="P264" t="s">
        <v>169</v>
      </c>
      <c r="Q264" t="s">
        <v>57</v>
      </c>
      <c r="R264" t="s">
        <v>63</v>
      </c>
      <c r="S264" t="s">
        <v>58</v>
      </c>
      <c r="T264" t="s">
        <v>58</v>
      </c>
      <c r="U264" t="s">
        <v>48</v>
      </c>
      <c r="V264">
        <v>2696</v>
      </c>
      <c r="W264">
        <v>394</v>
      </c>
      <c r="X264" s="5"/>
      <c r="Z264" s="5">
        <v>0</v>
      </c>
      <c r="AA264" s="6">
        <v>0</v>
      </c>
      <c r="AB264" s="5">
        <v>1</v>
      </c>
      <c r="AC264" s="6">
        <v>0</v>
      </c>
      <c r="AD264" s="5">
        <v>0</v>
      </c>
      <c r="AF264" s="5"/>
      <c r="AH264" s="5"/>
      <c r="AJ264" s="7" t="s">
        <v>504</v>
      </c>
      <c r="AK264" s="8"/>
      <c r="AL264" s="10" t="str">
        <f t="shared" si="4"/>
        <v>&lt; Vul hiernaast de juiste status en datum in.</v>
      </c>
    </row>
    <row r="265" spans="1:38" x14ac:dyDescent="0.15">
      <c r="A265">
        <v>900107086</v>
      </c>
      <c r="B265">
        <v>20</v>
      </c>
      <c r="C265" t="s">
        <v>35</v>
      </c>
      <c r="D265">
        <v>698188</v>
      </c>
      <c r="E265" t="s">
        <v>208</v>
      </c>
      <c r="F265" t="s">
        <v>209</v>
      </c>
      <c r="G265">
        <v>1</v>
      </c>
      <c r="H265" t="s">
        <v>38</v>
      </c>
      <c r="I265" t="s">
        <v>52</v>
      </c>
      <c r="J265" t="s">
        <v>53</v>
      </c>
      <c r="K265" s="1">
        <v>42131</v>
      </c>
      <c r="L265">
        <v>1</v>
      </c>
      <c r="M265" t="s">
        <v>165</v>
      </c>
      <c r="N265" t="s">
        <v>166</v>
      </c>
      <c r="O265" t="s">
        <v>162</v>
      </c>
      <c r="P265" t="s">
        <v>169</v>
      </c>
      <c r="Q265" t="s">
        <v>57</v>
      </c>
      <c r="R265" t="s">
        <v>170</v>
      </c>
      <c r="S265" t="s">
        <v>58</v>
      </c>
      <c r="T265" t="s">
        <v>58</v>
      </c>
      <c r="U265" t="s">
        <v>48</v>
      </c>
      <c r="V265">
        <v>2696</v>
      </c>
      <c r="W265">
        <v>394</v>
      </c>
      <c r="X265" s="5"/>
      <c r="Z265" s="5">
        <v>0</v>
      </c>
      <c r="AA265" s="6">
        <v>0</v>
      </c>
      <c r="AB265" s="5">
        <v>1</v>
      </c>
      <c r="AC265" s="6">
        <v>0</v>
      </c>
      <c r="AD265" s="5">
        <v>0</v>
      </c>
      <c r="AF265" s="5"/>
      <c r="AH265" s="5"/>
      <c r="AJ265" s="7" t="s">
        <v>504</v>
      </c>
      <c r="AK265" s="8"/>
      <c r="AL265" s="10" t="str">
        <f t="shared" si="4"/>
        <v>&lt; Vul hiernaast de juiste status en datum in.</v>
      </c>
    </row>
    <row r="266" spans="1:38" x14ac:dyDescent="0.15">
      <c r="A266">
        <v>900103427</v>
      </c>
      <c r="B266">
        <v>20</v>
      </c>
      <c r="C266" t="s">
        <v>35</v>
      </c>
      <c r="D266">
        <v>698189</v>
      </c>
      <c r="E266" t="s">
        <v>208</v>
      </c>
      <c r="F266" t="s">
        <v>209</v>
      </c>
      <c r="G266">
        <v>1</v>
      </c>
      <c r="H266" t="s">
        <v>38</v>
      </c>
      <c r="I266" t="s">
        <v>52</v>
      </c>
      <c r="J266" t="s">
        <v>53</v>
      </c>
      <c r="K266" s="1">
        <v>42131</v>
      </c>
      <c r="L266">
        <v>1</v>
      </c>
      <c r="M266" t="s">
        <v>165</v>
      </c>
      <c r="N266" t="s">
        <v>166</v>
      </c>
      <c r="O266" t="s">
        <v>162</v>
      </c>
      <c r="P266" t="s">
        <v>169</v>
      </c>
      <c r="Q266" t="s">
        <v>57</v>
      </c>
      <c r="R266" t="s">
        <v>171</v>
      </c>
      <c r="S266" t="s">
        <v>58</v>
      </c>
      <c r="T266" t="s">
        <v>58</v>
      </c>
      <c r="U266" t="s">
        <v>48</v>
      </c>
      <c r="V266">
        <v>2696</v>
      </c>
      <c r="W266">
        <v>394</v>
      </c>
      <c r="X266" s="5"/>
      <c r="Z266" s="5">
        <v>0</v>
      </c>
      <c r="AA266" s="6">
        <v>0</v>
      </c>
      <c r="AB266" s="5">
        <v>1</v>
      </c>
      <c r="AC266" s="6">
        <v>0</v>
      </c>
      <c r="AD266" s="5">
        <v>0</v>
      </c>
      <c r="AF266" s="5"/>
      <c r="AH266" s="5"/>
      <c r="AJ266" s="7" t="s">
        <v>504</v>
      </c>
      <c r="AK266" s="8"/>
      <c r="AL266" s="10" t="str">
        <f t="shared" si="4"/>
        <v>&lt; Vul hiernaast de juiste status en datum in.</v>
      </c>
    </row>
    <row r="267" spans="1:38" x14ac:dyDescent="0.15">
      <c r="A267">
        <v>900050377</v>
      </c>
      <c r="B267">
        <v>20</v>
      </c>
      <c r="C267" t="s">
        <v>35</v>
      </c>
      <c r="D267">
        <v>16222</v>
      </c>
      <c r="E267" t="s">
        <v>208</v>
      </c>
      <c r="F267" t="s">
        <v>209</v>
      </c>
      <c r="G267">
        <v>1</v>
      </c>
      <c r="H267" t="s">
        <v>38</v>
      </c>
      <c r="I267" t="s">
        <v>52</v>
      </c>
      <c r="J267" t="s">
        <v>53</v>
      </c>
      <c r="K267" s="1">
        <v>42131</v>
      </c>
      <c r="L267">
        <v>1</v>
      </c>
      <c r="M267" t="s">
        <v>165</v>
      </c>
      <c r="N267" t="s">
        <v>166</v>
      </c>
      <c r="O267" t="s">
        <v>162</v>
      </c>
      <c r="P267" t="s">
        <v>169</v>
      </c>
      <c r="Q267" t="s">
        <v>57</v>
      </c>
      <c r="R267" t="s">
        <v>116</v>
      </c>
      <c r="S267" t="s">
        <v>58</v>
      </c>
      <c r="T267" t="s">
        <v>58</v>
      </c>
      <c r="U267" t="s">
        <v>48</v>
      </c>
      <c r="V267">
        <v>2696</v>
      </c>
      <c r="W267">
        <v>394</v>
      </c>
      <c r="X267" s="5"/>
      <c r="Z267" s="5">
        <v>0</v>
      </c>
      <c r="AA267" s="6">
        <v>0</v>
      </c>
      <c r="AB267" s="5">
        <v>1</v>
      </c>
      <c r="AC267" s="6">
        <v>0</v>
      </c>
      <c r="AD267" s="5">
        <v>0</v>
      </c>
      <c r="AF267" s="5"/>
      <c r="AH267" s="5"/>
      <c r="AJ267" s="7" t="s">
        <v>504</v>
      </c>
      <c r="AK267" s="8"/>
      <c r="AL267" s="10" t="str">
        <f t="shared" si="4"/>
        <v>&lt; Vul hiernaast de juiste status en datum in.</v>
      </c>
    </row>
    <row r="268" spans="1:38" x14ac:dyDescent="0.15">
      <c r="A268">
        <v>900103423</v>
      </c>
      <c r="B268">
        <v>20</v>
      </c>
      <c r="C268" t="s">
        <v>35</v>
      </c>
      <c r="D268">
        <v>58381</v>
      </c>
      <c r="E268" t="s">
        <v>208</v>
      </c>
      <c r="F268" t="s">
        <v>209</v>
      </c>
      <c r="G268">
        <v>1</v>
      </c>
      <c r="H268" t="s">
        <v>38</v>
      </c>
      <c r="I268" t="s">
        <v>52</v>
      </c>
      <c r="J268" t="s">
        <v>53</v>
      </c>
      <c r="K268" s="1">
        <v>42131</v>
      </c>
      <c r="L268">
        <v>1</v>
      </c>
      <c r="M268" t="s">
        <v>165</v>
      </c>
      <c r="N268" t="s">
        <v>166</v>
      </c>
      <c r="O268" t="s">
        <v>162</v>
      </c>
      <c r="P268" t="s">
        <v>169</v>
      </c>
      <c r="Q268" t="s">
        <v>200</v>
      </c>
      <c r="R268" t="s">
        <v>323</v>
      </c>
      <c r="S268" t="s">
        <v>58</v>
      </c>
      <c r="T268" t="s">
        <v>58</v>
      </c>
      <c r="U268" t="s">
        <v>48</v>
      </c>
      <c r="V268">
        <v>2696</v>
      </c>
      <c r="W268">
        <v>394</v>
      </c>
      <c r="X268" s="5"/>
      <c r="Z268" s="5">
        <v>0</v>
      </c>
      <c r="AA268" s="6">
        <v>0</v>
      </c>
      <c r="AB268" s="5">
        <v>1</v>
      </c>
      <c r="AC268" s="6">
        <v>0</v>
      </c>
      <c r="AD268" s="5">
        <v>0</v>
      </c>
      <c r="AF268" s="5"/>
      <c r="AH268" s="5"/>
      <c r="AJ268" s="7" t="s">
        <v>504</v>
      </c>
      <c r="AK268" s="8"/>
      <c r="AL268" s="10" t="str">
        <f t="shared" si="4"/>
        <v>&lt; Vul hiernaast de juiste status en datum in.</v>
      </c>
    </row>
    <row r="269" spans="1:38" x14ac:dyDescent="0.15">
      <c r="A269">
        <v>900050380</v>
      </c>
      <c r="B269">
        <v>20</v>
      </c>
      <c r="C269" t="s">
        <v>35</v>
      </c>
      <c r="D269">
        <v>698190</v>
      </c>
      <c r="E269" t="s">
        <v>208</v>
      </c>
      <c r="F269" t="s">
        <v>209</v>
      </c>
      <c r="G269">
        <v>1</v>
      </c>
      <c r="H269" t="s">
        <v>38</v>
      </c>
      <c r="I269" t="s">
        <v>52</v>
      </c>
      <c r="J269" t="s">
        <v>53</v>
      </c>
      <c r="K269" s="1">
        <v>42180</v>
      </c>
      <c r="L269">
        <v>1</v>
      </c>
      <c r="M269" t="s">
        <v>172</v>
      </c>
      <c r="N269" t="s">
        <v>173</v>
      </c>
      <c r="O269" t="s">
        <v>174</v>
      </c>
      <c r="P269" t="s">
        <v>143</v>
      </c>
      <c r="Q269" t="s">
        <v>57</v>
      </c>
      <c r="R269" t="s">
        <v>45</v>
      </c>
      <c r="S269" t="s">
        <v>58</v>
      </c>
      <c r="T269" t="s">
        <v>58</v>
      </c>
      <c r="U269" t="s">
        <v>48</v>
      </c>
      <c r="V269">
        <v>2696</v>
      </c>
      <c r="W269">
        <v>394</v>
      </c>
      <c r="X269" s="5"/>
      <c r="Z269" s="5"/>
      <c r="AA269" s="6">
        <v>0</v>
      </c>
      <c r="AB269" s="5">
        <v>0</v>
      </c>
      <c r="AC269" s="6">
        <v>1</v>
      </c>
      <c r="AD269" s="5">
        <v>0</v>
      </c>
      <c r="AE269" s="6">
        <v>0</v>
      </c>
      <c r="AF269" s="5"/>
      <c r="AH269" s="5"/>
      <c r="AJ269" s="7" t="s">
        <v>504</v>
      </c>
      <c r="AK269" s="8"/>
      <c r="AL269" s="10" t="str">
        <f t="shared" si="4"/>
        <v>&lt; Vul hiernaast de juiste status en datum in.</v>
      </c>
    </row>
    <row r="270" spans="1:38" x14ac:dyDescent="0.15">
      <c r="A270">
        <v>900050381</v>
      </c>
      <c r="B270">
        <v>20</v>
      </c>
      <c r="C270" t="s">
        <v>35</v>
      </c>
      <c r="D270">
        <v>698191</v>
      </c>
      <c r="E270" t="s">
        <v>208</v>
      </c>
      <c r="F270" t="s">
        <v>209</v>
      </c>
      <c r="G270">
        <v>1</v>
      </c>
      <c r="H270" t="s">
        <v>38</v>
      </c>
      <c r="I270" t="s">
        <v>52</v>
      </c>
      <c r="J270" t="s">
        <v>53</v>
      </c>
      <c r="K270" s="1">
        <v>42180</v>
      </c>
      <c r="L270">
        <v>1</v>
      </c>
      <c r="M270" t="s">
        <v>172</v>
      </c>
      <c r="N270" t="s">
        <v>173</v>
      </c>
      <c r="O270" t="s">
        <v>174</v>
      </c>
      <c r="P270" t="s">
        <v>143</v>
      </c>
      <c r="Q270" t="s">
        <v>57</v>
      </c>
      <c r="R270" t="s">
        <v>45</v>
      </c>
      <c r="S270" t="s">
        <v>58</v>
      </c>
      <c r="T270" t="s">
        <v>58</v>
      </c>
      <c r="U270" t="s">
        <v>48</v>
      </c>
      <c r="V270">
        <v>2696</v>
      </c>
      <c r="W270">
        <v>394</v>
      </c>
      <c r="X270" s="5"/>
      <c r="Z270" s="5"/>
      <c r="AA270" s="6">
        <v>0</v>
      </c>
      <c r="AB270" s="5">
        <v>0</v>
      </c>
      <c r="AC270" s="6">
        <v>1</v>
      </c>
      <c r="AD270" s="5">
        <v>0</v>
      </c>
      <c r="AE270" s="6">
        <v>0</v>
      </c>
      <c r="AF270" s="5"/>
      <c r="AH270" s="5"/>
      <c r="AJ270" s="7" t="s">
        <v>504</v>
      </c>
      <c r="AK270" s="8"/>
      <c r="AL270" s="10" t="str">
        <f t="shared" si="4"/>
        <v>&lt; Vul hiernaast de juiste status en datum in.</v>
      </c>
    </row>
    <row r="271" spans="1:38" x14ac:dyDescent="0.15">
      <c r="A271">
        <v>900050382</v>
      </c>
      <c r="B271">
        <v>20</v>
      </c>
      <c r="C271" t="s">
        <v>35</v>
      </c>
      <c r="D271">
        <v>16224</v>
      </c>
      <c r="E271" t="s">
        <v>208</v>
      </c>
      <c r="F271" t="s">
        <v>209</v>
      </c>
      <c r="G271">
        <v>1</v>
      </c>
      <c r="H271" t="s">
        <v>38</v>
      </c>
      <c r="I271" t="s">
        <v>52</v>
      </c>
      <c r="J271" t="s">
        <v>53</v>
      </c>
      <c r="K271" s="1">
        <v>42180</v>
      </c>
      <c r="L271">
        <v>1</v>
      </c>
      <c r="M271" t="s">
        <v>172</v>
      </c>
      <c r="N271" t="s">
        <v>173</v>
      </c>
      <c r="O271" t="s">
        <v>391</v>
      </c>
      <c r="P271" t="s">
        <v>151</v>
      </c>
      <c r="Q271" t="s">
        <v>57</v>
      </c>
      <c r="R271" t="s">
        <v>386</v>
      </c>
      <c r="S271" t="s">
        <v>58</v>
      </c>
      <c r="T271" t="s">
        <v>58</v>
      </c>
      <c r="U271" t="s">
        <v>48</v>
      </c>
      <c r="V271">
        <v>2696</v>
      </c>
      <c r="W271">
        <v>394</v>
      </c>
      <c r="X271" s="5"/>
      <c r="Z271" s="5"/>
      <c r="AA271" s="6">
        <v>0</v>
      </c>
      <c r="AB271" s="5">
        <v>0</v>
      </c>
      <c r="AC271" s="6">
        <v>1</v>
      </c>
      <c r="AD271" s="5">
        <v>0</v>
      </c>
      <c r="AE271" s="6">
        <v>0</v>
      </c>
      <c r="AF271" s="5"/>
      <c r="AH271" s="5"/>
      <c r="AJ271" s="7" t="s">
        <v>504</v>
      </c>
      <c r="AK271" s="8"/>
      <c r="AL271" s="10" t="str">
        <f t="shared" si="4"/>
        <v>&lt; Vul hiernaast de juiste status en datum in.</v>
      </c>
    </row>
    <row r="272" spans="1:38" x14ac:dyDescent="0.15">
      <c r="A272">
        <v>900050383</v>
      </c>
      <c r="B272">
        <v>20</v>
      </c>
      <c r="C272" t="s">
        <v>35</v>
      </c>
      <c r="D272">
        <v>16225</v>
      </c>
      <c r="E272" t="s">
        <v>208</v>
      </c>
      <c r="F272" t="s">
        <v>209</v>
      </c>
      <c r="G272">
        <v>1</v>
      </c>
      <c r="H272" t="s">
        <v>38</v>
      </c>
      <c r="I272" t="s">
        <v>52</v>
      </c>
      <c r="J272" t="s">
        <v>53</v>
      </c>
      <c r="K272" s="1">
        <v>42180</v>
      </c>
      <c r="L272">
        <v>1</v>
      </c>
      <c r="M272" t="s">
        <v>172</v>
      </c>
      <c r="N272" t="s">
        <v>173</v>
      </c>
      <c r="O272" t="s">
        <v>392</v>
      </c>
      <c r="P272" t="s">
        <v>213</v>
      </c>
      <c r="Q272" t="s">
        <v>57</v>
      </c>
      <c r="R272" t="s">
        <v>77</v>
      </c>
      <c r="S272" t="s">
        <v>58</v>
      </c>
      <c r="T272" t="s">
        <v>58</v>
      </c>
      <c r="U272" t="s">
        <v>48</v>
      </c>
      <c r="V272">
        <v>2696</v>
      </c>
      <c r="W272">
        <v>394</v>
      </c>
      <c r="X272" s="5"/>
      <c r="Z272" s="5"/>
      <c r="AA272" s="6">
        <v>0</v>
      </c>
      <c r="AB272" s="5">
        <v>0</v>
      </c>
      <c r="AC272" s="6">
        <v>1</v>
      </c>
      <c r="AD272" s="5">
        <v>0</v>
      </c>
      <c r="AE272" s="6">
        <v>0</v>
      </c>
      <c r="AF272" s="5"/>
      <c r="AH272" s="5"/>
      <c r="AJ272" s="7" t="s">
        <v>504</v>
      </c>
      <c r="AK272" s="8"/>
      <c r="AL272" s="10" t="str">
        <f t="shared" si="4"/>
        <v>&lt; Vul hiernaast de juiste status en datum in.</v>
      </c>
    </row>
    <row r="273" spans="1:38" x14ac:dyDescent="0.15">
      <c r="A273">
        <v>900050384</v>
      </c>
      <c r="B273">
        <v>20</v>
      </c>
      <c r="C273" t="s">
        <v>35</v>
      </c>
      <c r="D273">
        <v>16226</v>
      </c>
      <c r="E273" t="s">
        <v>208</v>
      </c>
      <c r="F273" t="s">
        <v>209</v>
      </c>
      <c r="G273">
        <v>1</v>
      </c>
      <c r="H273" t="s">
        <v>38</v>
      </c>
      <c r="I273" t="s">
        <v>52</v>
      </c>
      <c r="J273" t="s">
        <v>53</v>
      </c>
      <c r="K273" s="1">
        <v>42180</v>
      </c>
      <c r="L273">
        <v>1</v>
      </c>
      <c r="M273" t="s">
        <v>172</v>
      </c>
      <c r="N273" t="s">
        <v>173</v>
      </c>
      <c r="O273" t="s">
        <v>368</v>
      </c>
      <c r="P273" t="s">
        <v>393</v>
      </c>
      <c r="Q273" t="s">
        <v>57</v>
      </c>
      <c r="R273" t="s">
        <v>394</v>
      </c>
      <c r="S273" t="s">
        <v>58</v>
      </c>
      <c r="T273" t="s">
        <v>58</v>
      </c>
      <c r="U273" t="s">
        <v>48</v>
      </c>
      <c r="V273">
        <v>2696</v>
      </c>
      <c r="W273">
        <v>394</v>
      </c>
      <c r="X273" s="5"/>
      <c r="Z273" s="5"/>
      <c r="AA273" s="6">
        <v>0</v>
      </c>
      <c r="AB273" s="5">
        <v>0</v>
      </c>
      <c r="AC273" s="6">
        <v>1</v>
      </c>
      <c r="AD273" s="5">
        <v>0</v>
      </c>
      <c r="AE273" s="6">
        <v>0</v>
      </c>
      <c r="AF273" s="5"/>
      <c r="AH273" s="5"/>
      <c r="AJ273" s="7" t="s">
        <v>504</v>
      </c>
      <c r="AK273" s="8"/>
      <c r="AL273" s="10" t="str">
        <f t="shared" si="4"/>
        <v>&lt; Vul hiernaast de juiste status en datum in.</v>
      </c>
    </row>
    <row r="274" spans="1:38" x14ac:dyDescent="0.15">
      <c r="A274">
        <v>900050385</v>
      </c>
      <c r="B274">
        <v>20</v>
      </c>
      <c r="C274" t="s">
        <v>35</v>
      </c>
      <c r="D274">
        <v>16227</v>
      </c>
      <c r="E274" t="s">
        <v>208</v>
      </c>
      <c r="F274" t="s">
        <v>209</v>
      </c>
      <c r="G274">
        <v>1</v>
      </c>
      <c r="H274" t="s">
        <v>38</v>
      </c>
      <c r="I274" t="s">
        <v>52</v>
      </c>
      <c r="J274" t="s">
        <v>53</v>
      </c>
      <c r="K274" s="1">
        <v>42180</v>
      </c>
      <c r="L274">
        <v>1</v>
      </c>
      <c r="M274" t="s">
        <v>172</v>
      </c>
      <c r="N274" t="s">
        <v>173</v>
      </c>
      <c r="O274" t="s">
        <v>368</v>
      </c>
      <c r="P274" t="s">
        <v>393</v>
      </c>
      <c r="Q274" t="s">
        <v>57</v>
      </c>
      <c r="R274" t="s">
        <v>395</v>
      </c>
      <c r="S274" t="s">
        <v>58</v>
      </c>
      <c r="T274" t="s">
        <v>58</v>
      </c>
      <c r="U274" t="s">
        <v>48</v>
      </c>
      <c r="V274">
        <v>2696</v>
      </c>
      <c r="W274">
        <v>394</v>
      </c>
      <c r="X274" s="5"/>
      <c r="Z274" s="5"/>
      <c r="AA274" s="6">
        <v>0</v>
      </c>
      <c r="AB274" s="5">
        <v>0</v>
      </c>
      <c r="AC274" s="6">
        <v>1</v>
      </c>
      <c r="AD274" s="5">
        <v>0</v>
      </c>
      <c r="AE274" s="6">
        <v>0</v>
      </c>
      <c r="AF274" s="5"/>
      <c r="AH274" s="5"/>
      <c r="AJ274" s="7" t="s">
        <v>504</v>
      </c>
      <c r="AK274" s="8"/>
      <c r="AL274" s="10" t="str">
        <f t="shared" si="4"/>
        <v>&lt; Vul hiernaast de juiste status en datum in.</v>
      </c>
    </row>
    <row r="275" spans="1:38" x14ac:dyDescent="0.15">
      <c r="A275">
        <v>900088075</v>
      </c>
      <c r="B275">
        <v>20</v>
      </c>
      <c r="C275" t="s">
        <v>35</v>
      </c>
      <c r="D275">
        <v>698192</v>
      </c>
      <c r="E275" t="s">
        <v>208</v>
      </c>
      <c r="F275" t="s">
        <v>209</v>
      </c>
      <c r="G275">
        <v>1</v>
      </c>
      <c r="H275" t="s">
        <v>38</v>
      </c>
      <c r="I275" t="s">
        <v>52</v>
      </c>
      <c r="J275" t="s">
        <v>53</v>
      </c>
      <c r="K275" s="1">
        <v>42180</v>
      </c>
      <c r="L275">
        <v>1</v>
      </c>
      <c r="M275" t="s">
        <v>172</v>
      </c>
      <c r="N275" t="s">
        <v>173</v>
      </c>
      <c r="O275" t="s">
        <v>175</v>
      </c>
      <c r="P275" t="s">
        <v>176</v>
      </c>
      <c r="Q275" t="s">
        <v>57</v>
      </c>
      <c r="R275" t="s">
        <v>177</v>
      </c>
      <c r="S275" t="s">
        <v>58</v>
      </c>
      <c r="T275" t="s">
        <v>58</v>
      </c>
      <c r="U275" t="s">
        <v>48</v>
      </c>
      <c r="V275">
        <v>2696</v>
      </c>
      <c r="W275">
        <v>394</v>
      </c>
      <c r="X275" s="5"/>
      <c r="Z275" s="5"/>
      <c r="AA275" s="6">
        <v>0</v>
      </c>
      <c r="AB275" s="5">
        <v>0</v>
      </c>
      <c r="AC275" s="6">
        <v>1</v>
      </c>
      <c r="AD275" s="5">
        <v>0</v>
      </c>
      <c r="AE275" s="6">
        <v>0</v>
      </c>
      <c r="AF275" s="5"/>
      <c r="AH275" s="5"/>
      <c r="AJ275" s="7" t="s">
        <v>504</v>
      </c>
      <c r="AK275" s="8"/>
      <c r="AL275" s="10" t="str">
        <f t="shared" si="4"/>
        <v>&lt; Vul hiernaast de juiste status en datum in.</v>
      </c>
    </row>
    <row r="276" spans="1:38" x14ac:dyDescent="0.15">
      <c r="A276">
        <v>900088076</v>
      </c>
      <c r="B276">
        <v>20</v>
      </c>
      <c r="C276" t="s">
        <v>35</v>
      </c>
      <c r="D276">
        <v>16228</v>
      </c>
      <c r="E276" t="s">
        <v>208</v>
      </c>
      <c r="F276" t="s">
        <v>209</v>
      </c>
      <c r="G276">
        <v>1</v>
      </c>
      <c r="H276" t="s">
        <v>38</v>
      </c>
      <c r="I276" t="s">
        <v>52</v>
      </c>
      <c r="J276" t="s">
        <v>53</v>
      </c>
      <c r="K276" s="1">
        <v>42180</v>
      </c>
      <c r="L276">
        <v>1</v>
      </c>
      <c r="M276" t="s">
        <v>172</v>
      </c>
      <c r="N276" t="s">
        <v>173</v>
      </c>
      <c r="O276" t="s">
        <v>175</v>
      </c>
      <c r="P276" t="s">
        <v>176</v>
      </c>
      <c r="Q276" t="s">
        <v>57</v>
      </c>
      <c r="R276" t="s">
        <v>396</v>
      </c>
      <c r="S276" t="s">
        <v>58</v>
      </c>
      <c r="T276" t="s">
        <v>58</v>
      </c>
      <c r="U276" t="s">
        <v>48</v>
      </c>
      <c r="V276">
        <v>2696</v>
      </c>
      <c r="W276">
        <v>394</v>
      </c>
      <c r="X276" s="5"/>
      <c r="Z276" s="5"/>
      <c r="AA276" s="6">
        <v>0</v>
      </c>
      <c r="AB276" s="5">
        <v>0</v>
      </c>
      <c r="AC276" s="6">
        <v>1</v>
      </c>
      <c r="AD276" s="5">
        <v>0</v>
      </c>
      <c r="AE276" s="6">
        <v>0</v>
      </c>
      <c r="AF276" s="5"/>
      <c r="AH276" s="5"/>
      <c r="AJ276" s="7" t="s">
        <v>504</v>
      </c>
      <c r="AK276" s="8"/>
      <c r="AL276" s="10" t="str">
        <f t="shared" si="4"/>
        <v>&lt; Vul hiernaast de juiste status en datum in.</v>
      </c>
    </row>
    <row r="277" spans="1:38" x14ac:dyDescent="0.15">
      <c r="A277">
        <v>900088077</v>
      </c>
      <c r="B277">
        <v>20</v>
      </c>
      <c r="C277" t="s">
        <v>35</v>
      </c>
      <c r="D277">
        <v>16229</v>
      </c>
      <c r="E277" t="s">
        <v>208</v>
      </c>
      <c r="F277" t="s">
        <v>209</v>
      </c>
      <c r="G277">
        <v>1</v>
      </c>
      <c r="H277" t="s">
        <v>38</v>
      </c>
      <c r="I277" t="s">
        <v>52</v>
      </c>
      <c r="J277" t="s">
        <v>53</v>
      </c>
      <c r="K277" s="1">
        <v>42180</v>
      </c>
      <c r="L277">
        <v>1</v>
      </c>
      <c r="M277" t="s">
        <v>172</v>
      </c>
      <c r="N277" t="s">
        <v>173</v>
      </c>
      <c r="O277" t="s">
        <v>175</v>
      </c>
      <c r="P277" t="s">
        <v>176</v>
      </c>
      <c r="Q277" t="s">
        <v>57</v>
      </c>
      <c r="R277" t="s">
        <v>339</v>
      </c>
      <c r="S277" t="s">
        <v>58</v>
      </c>
      <c r="T277" t="s">
        <v>58</v>
      </c>
      <c r="U277" t="s">
        <v>48</v>
      </c>
      <c r="V277">
        <v>2696</v>
      </c>
      <c r="W277">
        <v>394</v>
      </c>
      <c r="X277" s="5"/>
      <c r="Z277" s="5"/>
      <c r="AA277" s="6">
        <v>0</v>
      </c>
      <c r="AB277" s="5">
        <v>0</v>
      </c>
      <c r="AC277" s="6">
        <v>1</v>
      </c>
      <c r="AD277" s="5">
        <v>0</v>
      </c>
      <c r="AE277" s="6">
        <v>0</v>
      </c>
      <c r="AF277" s="5"/>
      <c r="AH277" s="5"/>
      <c r="AJ277" s="7" t="s">
        <v>504</v>
      </c>
      <c r="AK277" s="8"/>
      <c r="AL277" s="10" t="str">
        <f t="shared" si="4"/>
        <v>&lt; Vul hiernaast de juiste status en datum in.</v>
      </c>
    </row>
    <row r="278" spans="1:38" x14ac:dyDescent="0.15">
      <c r="A278">
        <v>900081438</v>
      </c>
      <c r="B278">
        <v>20</v>
      </c>
      <c r="C278" t="s">
        <v>35</v>
      </c>
      <c r="D278">
        <v>16230</v>
      </c>
      <c r="E278" t="s">
        <v>208</v>
      </c>
      <c r="F278" t="s">
        <v>209</v>
      </c>
      <c r="G278">
        <v>1</v>
      </c>
      <c r="H278" t="s">
        <v>38</v>
      </c>
      <c r="I278" t="s">
        <v>52</v>
      </c>
      <c r="J278" t="s">
        <v>53</v>
      </c>
      <c r="K278" s="1">
        <v>42303</v>
      </c>
      <c r="L278">
        <v>1</v>
      </c>
      <c r="M278" t="s">
        <v>397</v>
      </c>
      <c r="N278" t="s">
        <v>398</v>
      </c>
      <c r="O278" t="s">
        <v>45</v>
      </c>
      <c r="P278" t="s">
        <v>151</v>
      </c>
      <c r="Q278" t="s">
        <v>57</v>
      </c>
      <c r="R278" t="s">
        <v>399</v>
      </c>
      <c r="S278" t="s">
        <v>128</v>
      </c>
      <c r="T278" t="s">
        <v>128</v>
      </c>
      <c r="U278" t="s">
        <v>48</v>
      </c>
      <c r="V278">
        <v>2696</v>
      </c>
      <c r="W278">
        <v>394</v>
      </c>
      <c r="X278" s="5"/>
      <c r="Z278" s="5"/>
      <c r="AB278" s="5"/>
      <c r="AD278" s="5"/>
      <c r="AE278" s="6">
        <v>0</v>
      </c>
      <c r="AF278" s="5">
        <v>0</v>
      </c>
      <c r="AG278" s="6">
        <v>1</v>
      </c>
      <c r="AH278" s="5">
        <v>0</v>
      </c>
      <c r="AI278" s="6">
        <v>0</v>
      </c>
      <c r="AJ278" s="7" t="s">
        <v>504</v>
      </c>
      <c r="AK278" s="8"/>
      <c r="AL278" s="10" t="str">
        <f t="shared" si="4"/>
        <v>&lt; Vul hiernaast de juiste status en datum in.</v>
      </c>
    </row>
    <row r="279" spans="1:38" x14ac:dyDescent="0.15">
      <c r="A279">
        <v>900050389</v>
      </c>
      <c r="B279">
        <v>20</v>
      </c>
      <c r="C279" t="s">
        <v>35</v>
      </c>
      <c r="D279">
        <v>16231</v>
      </c>
      <c r="E279" t="s">
        <v>208</v>
      </c>
      <c r="F279" t="s">
        <v>209</v>
      </c>
      <c r="G279">
        <v>1</v>
      </c>
      <c r="H279" t="s">
        <v>38</v>
      </c>
      <c r="I279" t="s">
        <v>52</v>
      </c>
      <c r="J279" t="s">
        <v>53</v>
      </c>
      <c r="K279" s="1">
        <v>42303</v>
      </c>
      <c r="L279">
        <v>1</v>
      </c>
      <c r="M279" t="s">
        <v>397</v>
      </c>
      <c r="N279" t="s">
        <v>398</v>
      </c>
      <c r="O279" t="s">
        <v>45</v>
      </c>
      <c r="P279" t="s">
        <v>151</v>
      </c>
      <c r="Q279" t="s">
        <v>45</v>
      </c>
      <c r="R279" t="s">
        <v>400</v>
      </c>
      <c r="S279" t="s">
        <v>128</v>
      </c>
      <c r="T279" t="s">
        <v>128</v>
      </c>
      <c r="U279" t="s">
        <v>48</v>
      </c>
      <c r="V279">
        <v>2696</v>
      </c>
      <c r="W279">
        <v>394</v>
      </c>
      <c r="X279" s="5"/>
      <c r="Z279" s="5"/>
      <c r="AB279" s="5"/>
      <c r="AD279" s="5"/>
      <c r="AE279" s="6">
        <v>0</v>
      </c>
      <c r="AF279" s="5">
        <v>0</v>
      </c>
      <c r="AG279" s="6">
        <v>1</v>
      </c>
      <c r="AH279" s="5">
        <v>0</v>
      </c>
      <c r="AI279" s="6">
        <v>0</v>
      </c>
      <c r="AJ279" s="7" t="s">
        <v>504</v>
      </c>
      <c r="AK279" s="8"/>
      <c r="AL279" s="10" t="str">
        <f t="shared" si="4"/>
        <v>&lt; Vul hiernaast de juiste status en datum in.</v>
      </c>
    </row>
    <row r="280" spans="1:38" x14ac:dyDescent="0.15">
      <c r="A280">
        <v>900081441</v>
      </c>
      <c r="B280">
        <v>20</v>
      </c>
      <c r="C280" t="s">
        <v>35</v>
      </c>
      <c r="D280">
        <v>16232</v>
      </c>
      <c r="E280" t="s">
        <v>208</v>
      </c>
      <c r="F280" t="s">
        <v>209</v>
      </c>
      <c r="G280">
        <v>1</v>
      </c>
      <c r="H280" t="s">
        <v>38</v>
      </c>
      <c r="I280" t="s">
        <v>52</v>
      </c>
      <c r="J280" t="s">
        <v>53</v>
      </c>
      <c r="K280" s="1">
        <v>42303</v>
      </c>
      <c r="L280">
        <v>1</v>
      </c>
      <c r="M280" t="s">
        <v>397</v>
      </c>
      <c r="N280" t="s">
        <v>398</v>
      </c>
      <c r="O280" t="s">
        <v>45</v>
      </c>
      <c r="P280" t="s">
        <v>151</v>
      </c>
      <c r="Q280" t="s">
        <v>45</v>
      </c>
      <c r="R280" t="s">
        <v>401</v>
      </c>
      <c r="S280" t="s">
        <v>128</v>
      </c>
      <c r="T280" t="s">
        <v>128</v>
      </c>
      <c r="U280" t="s">
        <v>48</v>
      </c>
      <c r="V280">
        <v>2696</v>
      </c>
      <c r="W280">
        <v>394</v>
      </c>
      <c r="X280" s="5"/>
      <c r="Z280" s="5"/>
      <c r="AB280" s="5"/>
      <c r="AD280" s="5"/>
      <c r="AE280" s="6">
        <v>0</v>
      </c>
      <c r="AF280" s="5">
        <v>0</v>
      </c>
      <c r="AG280" s="6">
        <v>1</v>
      </c>
      <c r="AH280" s="5">
        <v>0</v>
      </c>
      <c r="AI280" s="6">
        <v>0</v>
      </c>
      <c r="AJ280" s="7" t="s">
        <v>504</v>
      </c>
      <c r="AK280" s="8"/>
      <c r="AL280" s="10" t="str">
        <f t="shared" si="4"/>
        <v>&lt; Vul hiernaast de juiste status en datum in.</v>
      </c>
    </row>
    <row r="281" spans="1:38" x14ac:dyDescent="0.15">
      <c r="A281">
        <v>900113870</v>
      </c>
      <c r="B281">
        <v>20</v>
      </c>
      <c r="C281" t="s">
        <v>35</v>
      </c>
      <c r="D281">
        <v>698193</v>
      </c>
      <c r="E281" t="s">
        <v>208</v>
      </c>
      <c r="F281" t="s">
        <v>209</v>
      </c>
      <c r="G281">
        <v>1</v>
      </c>
      <c r="H281" t="s">
        <v>38</v>
      </c>
      <c r="I281" t="s">
        <v>52</v>
      </c>
      <c r="J281" t="s">
        <v>53</v>
      </c>
      <c r="K281" s="1">
        <v>42117</v>
      </c>
      <c r="L281">
        <v>1</v>
      </c>
      <c r="M281" t="s">
        <v>178</v>
      </c>
      <c r="N281" t="s">
        <v>179</v>
      </c>
      <c r="O281" t="s">
        <v>180</v>
      </c>
      <c r="P281" t="s">
        <v>181</v>
      </c>
      <c r="Q281" t="s">
        <v>57</v>
      </c>
      <c r="R281" t="s">
        <v>182</v>
      </c>
      <c r="S281" t="s">
        <v>64</v>
      </c>
      <c r="T281" t="s">
        <v>64</v>
      </c>
      <c r="U281" t="s">
        <v>48</v>
      </c>
      <c r="V281">
        <v>2696</v>
      </c>
      <c r="W281">
        <v>394</v>
      </c>
      <c r="X281" s="5"/>
      <c r="Y281" s="6">
        <v>0</v>
      </c>
      <c r="Z281" s="5">
        <v>0</v>
      </c>
      <c r="AA281" s="6">
        <v>1</v>
      </c>
      <c r="AB281" s="5">
        <v>0</v>
      </c>
      <c r="AC281" s="6">
        <v>0</v>
      </c>
      <c r="AD281" s="5"/>
      <c r="AF281" s="5"/>
      <c r="AH281" s="5"/>
      <c r="AJ281" s="7" t="s">
        <v>504</v>
      </c>
      <c r="AK281" s="8"/>
      <c r="AL281" s="10" t="str">
        <f t="shared" si="4"/>
        <v>&lt; Vul hiernaast de juiste status en datum in.</v>
      </c>
    </row>
    <row r="282" spans="1:38" x14ac:dyDescent="0.15">
      <c r="A282">
        <v>900113871</v>
      </c>
      <c r="B282">
        <v>20</v>
      </c>
      <c r="C282" t="s">
        <v>35</v>
      </c>
      <c r="D282">
        <v>698194</v>
      </c>
      <c r="E282" t="s">
        <v>208</v>
      </c>
      <c r="F282" t="s">
        <v>209</v>
      </c>
      <c r="G282">
        <v>1</v>
      </c>
      <c r="H282" t="s">
        <v>38</v>
      </c>
      <c r="I282" t="s">
        <v>52</v>
      </c>
      <c r="J282" t="s">
        <v>53</v>
      </c>
      <c r="K282" s="1">
        <v>42117</v>
      </c>
      <c r="L282">
        <v>1</v>
      </c>
      <c r="M282" t="s">
        <v>178</v>
      </c>
      <c r="N282" t="s">
        <v>179</v>
      </c>
      <c r="O282" t="s">
        <v>180</v>
      </c>
      <c r="P282" t="s">
        <v>181</v>
      </c>
      <c r="Q282" t="s">
        <v>57</v>
      </c>
      <c r="R282" t="s">
        <v>183</v>
      </c>
      <c r="S282" t="s">
        <v>64</v>
      </c>
      <c r="T282" t="s">
        <v>64</v>
      </c>
      <c r="U282" t="s">
        <v>48</v>
      </c>
      <c r="V282">
        <v>2696</v>
      </c>
      <c r="W282">
        <v>394</v>
      </c>
      <c r="X282" s="5"/>
      <c r="Y282" s="6">
        <v>0</v>
      </c>
      <c r="Z282" s="5">
        <v>0</v>
      </c>
      <c r="AA282" s="6">
        <v>1</v>
      </c>
      <c r="AB282" s="5">
        <v>0</v>
      </c>
      <c r="AC282" s="6">
        <v>0</v>
      </c>
      <c r="AD282" s="5"/>
      <c r="AF282" s="5"/>
      <c r="AH282" s="5"/>
      <c r="AJ282" s="7" t="s">
        <v>504</v>
      </c>
      <c r="AK282" s="8"/>
      <c r="AL282" s="10" t="str">
        <f t="shared" si="4"/>
        <v>&lt; Vul hiernaast de juiste status en datum in.</v>
      </c>
    </row>
    <row r="283" spans="1:38" x14ac:dyDescent="0.15">
      <c r="A283">
        <v>900081679</v>
      </c>
      <c r="B283">
        <v>20</v>
      </c>
      <c r="C283" t="s">
        <v>35</v>
      </c>
      <c r="D283">
        <v>16233</v>
      </c>
      <c r="E283" t="s">
        <v>208</v>
      </c>
      <c r="F283" t="s">
        <v>209</v>
      </c>
      <c r="G283">
        <v>1</v>
      </c>
      <c r="H283" t="s">
        <v>38</v>
      </c>
      <c r="I283" t="s">
        <v>52</v>
      </c>
      <c r="J283" t="s">
        <v>53</v>
      </c>
      <c r="K283" s="1"/>
      <c r="L283">
        <v>1</v>
      </c>
      <c r="M283" t="s">
        <v>184</v>
      </c>
      <c r="N283" t="s">
        <v>185</v>
      </c>
      <c r="O283" t="s">
        <v>186</v>
      </c>
      <c r="P283" t="s">
        <v>187</v>
      </c>
      <c r="Q283" t="s">
        <v>57</v>
      </c>
      <c r="R283" t="s">
        <v>45</v>
      </c>
      <c r="S283" t="s">
        <v>64</v>
      </c>
      <c r="T283" t="s">
        <v>64</v>
      </c>
      <c r="U283" t="s">
        <v>48</v>
      </c>
      <c r="V283">
        <v>2696</v>
      </c>
      <c r="W283">
        <v>394</v>
      </c>
      <c r="X283" s="5"/>
      <c r="Z283" s="5"/>
      <c r="AB283" s="5"/>
      <c r="AD283" s="5"/>
      <c r="AF283" s="5"/>
      <c r="AH283" s="5"/>
      <c r="AJ283" s="7" t="s">
        <v>504</v>
      </c>
      <c r="AK283" s="8"/>
      <c r="AL283" s="10" t="str">
        <f t="shared" si="4"/>
        <v>&lt; Vul hiernaast de juiste status en datum in.</v>
      </c>
    </row>
    <row r="284" spans="1:38" x14ac:dyDescent="0.15">
      <c r="A284">
        <v>900081683</v>
      </c>
      <c r="B284">
        <v>20</v>
      </c>
      <c r="C284" t="s">
        <v>35</v>
      </c>
      <c r="D284">
        <v>698195</v>
      </c>
      <c r="E284" t="s">
        <v>208</v>
      </c>
      <c r="F284" t="s">
        <v>209</v>
      </c>
      <c r="G284">
        <v>1</v>
      </c>
      <c r="H284" t="s">
        <v>38</v>
      </c>
      <c r="I284" t="s">
        <v>52</v>
      </c>
      <c r="J284" t="s">
        <v>53</v>
      </c>
      <c r="K284" s="1"/>
      <c r="L284">
        <v>1</v>
      </c>
      <c r="M284" t="s">
        <v>184</v>
      </c>
      <c r="N284" t="s">
        <v>185</v>
      </c>
      <c r="O284" t="s">
        <v>186</v>
      </c>
      <c r="P284" t="s">
        <v>187</v>
      </c>
      <c r="Q284" t="s">
        <v>57</v>
      </c>
      <c r="R284" t="s">
        <v>67</v>
      </c>
      <c r="S284" t="s">
        <v>64</v>
      </c>
      <c r="T284" t="s">
        <v>64</v>
      </c>
      <c r="U284" t="s">
        <v>48</v>
      </c>
      <c r="V284">
        <v>2696</v>
      </c>
      <c r="W284">
        <v>394</v>
      </c>
      <c r="X284" s="5"/>
      <c r="Z284" s="5"/>
      <c r="AB284" s="5"/>
      <c r="AD284" s="5"/>
      <c r="AF284" s="5"/>
      <c r="AH284" s="5"/>
      <c r="AJ284" s="7" t="s">
        <v>504</v>
      </c>
      <c r="AK284" s="8"/>
      <c r="AL284" s="10" t="str">
        <f t="shared" si="4"/>
        <v>&lt; Vul hiernaast de juiste status en datum in.</v>
      </c>
    </row>
    <row r="285" spans="1:38" x14ac:dyDescent="0.15">
      <c r="A285">
        <v>900081685</v>
      </c>
      <c r="B285">
        <v>20</v>
      </c>
      <c r="C285" t="s">
        <v>35</v>
      </c>
      <c r="D285">
        <v>698196</v>
      </c>
      <c r="E285" t="s">
        <v>208</v>
      </c>
      <c r="F285" t="s">
        <v>209</v>
      </c>
      <c r="G285">
        <v>1</v>
      </c>
      <c r="H285" t="s">
        <v>38</v>
      </c>
      <c r="I285" t="s">
        <v>52</v>
      </c>
      <c r="J285" t="s">
        <v>53</v>
      </c>
      <c r="K285" s="1"/>
      <c r="L285">
        <v>1</v>
      </c>
      <c r="M285" t="s">
        <v>184</v>
      </c>
      <c r="N285" t="s">
        <v>185</v>
      </c>
      <c r="O285" t="s">
        <v>186</v>
      </c>
      <c r="P285" t="s">
        <v>187</v>
      </c>
      <c r="Q285" t="s">
        <v>57</v>
      </c>
      <c r="R285" t="s">
        <v>67</v>
      </c>
      <c r="S285" t="s">
        <v>64</v>
      </c>
      <c r="T285" t="s">
        <v>64</v>
      </c>
      <c r="U285" t="s">
        <v>48</v>
      </c>
      <c r="V285">
        <v>2696</v>
      </c>
      <c r="W285">
        <v>394</v>
      </c>
      <c r="X285" s="5"/>
      <c r="Z285" s="5"/>
      <c r="AB285" s="5"/>
      <c r="AD285" s="5"/>
      <c r="AF285" s="5"/>
      <c r="AH285" s="5"/>
      <c r="AJ285" s="7" t="s">
        <v>504</v>
      </c>
      <c r="AK285" s="8"/>
      <c r="AL285" s="10" t="str">
        <f t="shared" si="4"/>
        <v>&lt; Vul hiernaast de juiste status en datum in.</v>
      </c>
    </row>
    <row r="286" spans="1:38" x14ac:dyDescent="0.15">
      <c r="A286">
        <v>900081686</v>
      </c>
      <c r="B286">
        <v>20</v>
      </c>
      <c r="C286" t="s">
        <v>35</v>
      </c>
      <c r="D286">
        <v>698197</v>
      </c>
      <c r="E286" t="s">
        <v>208</v>
      </c>
      <c r="F286" t="s">
        <v>209</v>
      </c>
      <c r="G286">
        <v>1</v>
      </c>
      <c r="H286" t="s">
        <v>38</v>
      </c>
      <c r="I286" t="s">
        <v>52</v>
      </c>
      <c r="J286" t="s">
        <v>53</v>
      </c>
      <c r="K286" s="1"/>
      <c r="L286">
        <v>1</v>
      </c>
      <c r="M286" t="s">
        <v>184</v>
      </c>
      <c r="N286" t="s">
        <v>185</v>
      </c>
      <c r="O286" t="s">
        <v>186</v>
      </c>
      <c r="P286" t="s">
        <v>187</v>
      </c>
      <c r="Q286" t="s">
        <v>57</v>
      </c>
      <c r="R286" t="s">
        <v>67</v>
      </c>
      <c r="S286" t="s">
        <v>64</v>
      </c>
      <c r="T286" t="s">
        <v>64</v>
      </c>
      <c r="U286" t="s">
        <v>48</v>
      </c>
      <c r="V286">
        <v>2696</v>
      </c>
      <c r="W286">
        <v>394</v>
      </c>
      <c r="X286" s="5"/>
      <c r="Z286" s="5"/>
      <c r="AB286" s="5"/>
      <c r="AD286" s="5"/>
      <c r="AF286" s="5"/>
      <c r="AH286" s="5"/>
      <c r="AJ286" s="7" t="s">
        <v>504</v>
      </c>
      <c r="AK286" s="8"/>
      <c r="AL286" s="10" t="str">
        <f t="shared" si="4"/>
        <v>&lt; Vul hiernaast de juiste status en datum in.</v>
      </c>
    </row>
    <row r="287" spans="1:38" x14ac:dyDescent="0.15">
      <c r="A287">
        <v>900114046</v>
      </c>
      <c r="B287">
        <v>20</v>
      </c>
      <c r="C287" t="s">
        <v>35</v>
      </c>
      <c r="D287">
        <v>698198</v>
      </c>
      <c r="E287" t="s">
        <v>208</v>
      </c>
      <c r="F287" t="s">
        <v>209</v>
      </c>
      <c r="G287">
        <v>1</v>
      </c>
      <c r="H287" t="s">
        <v>38</v>
      </c>
      <c r="I287" t="s">
        <v>52</v>
      </c>
      <c r="J287" t="s">
        <v>53</v>
      </c>
      <c r="K287" s="1">
        <v>42271</v>
      </c>
      <c r="L287">
        <v>1</v>
      </c>
      <c r="M287" t="s">
        <v>188</v>
      </c>
      <c r="N287" t="s">
        <v>189</v>
      </c>
      <c r="O287" t="s">
        <v>191</v>
      </c>
      <c r="P287" t="s">
        <v>151</v>
      </c>
      <c r="Q287" t="s">
        <v>57</v>
      </c>
      <c r="R287" t="s">
        <v>85</v>
      </c>
      <c r="S287" t="s">
        <v>123</v>
      </c>
      <c r="T287" t="s">
        <v>123</v>
      </c>
      <c r="U287" t="s">
        <v>48</v>
      </c>
      <c r="V287">
        <v>2696</v>
      </c>
      <c r="W287">
        <v>394</v>
      </c>
      <c r="X287" s="5"/>
      <c r="Z287" s="5"/>
      <c r="AB287" s="5"/>
      <c r="AD287" s="5">
        <v>0</v>
      </c>
      <c r="AE287" s="6">
        <v>0</v>
      </c>
      <c r="AF287" s="5">
        <v>1</v>
      </c>
      <c r="AG287" s="6">
        <v>0</v>
      </c>
      <c r="AH287" s="5">
        <v>0</v>
      </c>
      <c r="AJ287" s="7" t="s">
        <v>504</v>
      </c>
      <c r="AK287" s="8"/>
      <c r="AL287" s="10" t="str">
        <f t="shared" si="4"/>
        <v>&lt; Vul hiernaast de juiste status en datum in.</v>
      </c>
    </row>
    <row r="288" spans="1:38" x14ac:dyDescent="0.15">
      <c r="A288">
        <v>900080492</v>
      </c>
      <c r="B288">
        <v>20</v>
      </c>
      <c r="C288" t="s">
        <v>35</v>
      </c>
      <c r="D288">
        <v>16236</v>
      </c>
      <c r="E288" t="s">
        <v>208</v>
      </c>
      <c r="F288" t="s">
        <v>209</v>
      </c>
      <c r="G288">
        <v>1</v>
      </c>
      <c r="H288" t="s">
        <v>38</v>
      </c>
      <c r="I288" t="s">
        <v>52</v>
      </c>
      <c r="J288" t="s">
        <v>53</v>
      </c>
      <c r="K288" s="1">
        <v>41572</v>
      </c>
      <c r="L288">
        <v>1</v>
      </c>
      <c r="M288" t="s">
        <v>188</v>
      </c>
      <c r="N288" t="s">
        <v>189</v>
      </c>
      <c r="O288" t="s">
        <v>402</v>
      </c>
      <c r="P288" t="s">
        <v>298</v>
      </c>
      <c r="Q288" t="s">
        <v>57</v>
      </c>
      <c r="R288" t="s">
        <v>403</v>
      </c>
      <c r="S288" t="s">
        <v>123</v>
      </c>
      <c r="T288" t="s">
        <v>123</v>
      </c>
      <c r="U288" t="s">
        <v>48</v>
      </c>
      <c r="V288">
        <v>2696</v>
      </c>
      <c r="W288">
        <v>394</v>
      </c>
      <c r="X288" s="5"/>
      <c r="Z288" s="5"/>
      <c r="AB288" s="5"/>
      <c r="AD288" s="5"/>
      <c r="AE288" s="6">
        <v>0</v>
      </c>
      <c r="AF288" s="5">
        <v>0</v>
      </c>
      <c r="AG288" s="6">
        <v>1</v>
      </c>
      <c r="AH288" s="5">
        <v>0</v>
      </c>
      <c r="AI288" s="6">
        <v>0</v>
      </c>
      <c r="AJ288" s="7" t="s">
        <v>504</v>
      </c>
      <c r="AK288" s="8"/>
      <c r="AL288" s="10" t="str">
        <f t="shared" si="4"/>
        <v>&lt; Vul hiernaast de juiste status en datum in.</v>
      </c>
    </row>
    <row r="289" spans="1:38" x14ac:dyDescent="0.15">
      <c r="A289">
        <v>900080493</v>
      </c>
      <c r="B289">
        <v>20</v>
      </c>
      <c r="C289" t="s">
        <v>35</v>
      </c>
      <c r="D289">
        <v>16237</v>
      </c>
      <c r="E289" t="s">
        <v>208</v>
      </c>
      <c r="F289" t="s">
        <v>209</v>
      </c>
      <c r="G289">
        <v>1</v>
      </c>
      <c r="H289" t="s">
        <v>38</v>
      </c>
      <c r="I289" t="s">
        <v>52</v>
      </c>
      <c r="J289" t="s">
        <v>53</v>
      </c>
      <c r="K289" s="1">
        <v>41572</v>
      </c>
      <c r="L289">
        <v>1</v>
      </c>
      <c r="M289" t="s">
        <v>188</v>
      </c>
      <c r="N289" t="s">
        <v>189</v>
      </c>
      <c r="O289" t="s">
        <v>402</v>
      </c>
      <c r="P289" t="s">
        <v>298</v>
      </c>
      <c r="Q289" t="s">
        <v>57</v>
      </c>
      <c r="R289" t="s">
        <v>403</v>
      </c>
      <c r="S289" t="s">
        <v>123</v>
      </c>
      <c r="T289" t="s">
        <v>123</v>
      </c>
      <c r="U289" t="s">
        <v>48</v>
      </c>
      <c r="V289">
        <v>2696</v>
      </c>
      <c r="W289">
        <v>394</v>
      </c>
      <c r="X289" s="5"/>
      <c r="Z289" s="5"/>
      <c r="AB289" s="5"/>
      <c r="AD289" s="5"/>
      <c r="AE289" s="6">
        <v>0</v>
      </c>
      <c r="AF289" s="5">
        <v>0</v>
      </c>
      <c r="AG289" s="6">
        <v>1</v>
      </c>
      <c r="AH289" s="5">
        <v>0</v>
      </c>
      <c r="AI289" s="6">
        <v>0</v>
      </c>
      <c r="AJ289" s="7" t="s">
        <v>504</v>
      </c>
      <c r="AK289" s="8"/>
      <c r="AL289" s="10" t="str">
        <f t="shared" si="4"/>
        <v>&lt; Vul hiernaast de juiste status en datum in.</v>
      </c>
    </row>
    <row r="290" spans="1:38" x14ac:dyDescent="0.15">
      <c r="A290">
        <v>900081071</v>
      </c>
      <c r="B290">
        <v>20</v>
      </c>
      <c r="C290" t="s">
        <v>35</v>
      </c>
      <c r="D290">
        <v>16238</v>
      </c>
      <c r="E290" t="s">
        <v>208</v>
      </c>
      <c r="F290" t="s">
        <v>209</v>
      </c>
      <c r="G290">
        <v>1</v>
      </c>
      <c r="H290" t="s">
        <v>38</v>
      </c>
      <c r="I290" t="s">
        <v>52</v>
      </c>
      <c r="J290" t="s">
        <v>53</v>
      </c>
      <c r="K290" s="1">
        <v>41571</v>
      </c>
      <c r="L290">
        <v>1</v>
      </c>
      <c r="M290" t="s">
        <v>188</v>
      </c>
      <c r="N290" t="s">
        <v>189</v>
      </c>
      <c r="O290" t="s">
        <v>404</v>
      </c>
      <c r="P290" t="s">
        <v>213</v>
      </c>
      <c r="Q290" t="s">
        <v>57</v>
      </c>
      <c r="R290" t="s">
        <v>77</v>
      </c>
      <c r="S290" t="s">
        <v>123</v>
      </c>
      <c r="T290" t="s">
        <v>123</v>
      </c>
      <c r="U290" t="s">
        <v>48</v>
      </c>
      <c r="V290">
        <v>2696</v>
      </c>
      <c r="W290">
        <v>394</v>
      </c>
      <c r="X290" s="5"/>
      <c r="Z290" s="5"/>
      <c r="AB290" s="5"/>
      <c r="AD290" s="5"/>
      <c r="AE290" s="6">
        <v>0</v>
      </c>
      <c r="AF290" s="5">
        <v>0</v>
      </c>
      <c r="AG290" s="6">
        <v>1</v>
      </c>
      <c r="AH290" s="5">
        <v>0</v>
      </c>
      <c r="AI290" s="6">
        <v>0</v>
      </c>
      <c r="AJ290" s="7" t="s">
        <v>504</v>
      </c>
      <c r="AK290" s="8"/>
      <c r="AL290" s="10" t="str">
        <f t="shared" si="4"/>
        <v>&lt; Vul hiernaast de juiste status en datum in.</v>
      </c>
    </row>
    <row r="291" spans="1:38" x14ac:dyDescent="0.15">
      <c r="A291">
        <v>900080361</v>
      </c>
      <c r="B291">
        <v>20</v>
      </c>
      <c r="C291" t="s">
        <v>35</v>
      </c>
      <c r="D291">
        <v>698305</v>
      </c>
      <c r="E291" t="s">
        <v>208</v>
      </c>
      <c r="F291" t="s">
        <v>209</v>
      </c>
      <c r="G291">
        <v>1</v>
      </c>
      <c r="H291" t="s">
        <v>38</v>
      </c>
      <c r="I291" t="s">
        <v>52</v>
      </c>
      <c r="J291" t="s">
        <v>53</v>
      </c>
      <c r="K291" s="1"/>
      <c r="L291">
        <v>1</v>
      </c>
      <c r="M291" t="s">
        <v>192</v>
      </c>
      <c r="N291" t="s">
        <v>193</v>
      </c>
      <c r="O291" t="s">
        <v>194</v>
      </c>
      <c r="P291" t="s">
        <v>195</v>
      </c>
      <c r="Q291" t="s">
        <v>57</v>
      </c>
      <c r="R291" t="s">
        <v>72</v>
      </c>
      <c r="S291" t="s">
        <v>58</v>
      </c>
      <c r="T291" t="s">
        <v>58</v>
      </c>
      <c r="U291" t="s">
        <v>48</v>
      </c>
      <c r="V291">
        <v>2696</v>
      </c>
      <c r="W291">
        <v>394</v>
      </c>
      <c r="X291" s="5"/>
      <c r="Z291" s="5"/>
      <c r="AB291" s="5"/>
      <c r="AD291" s="5"/>
      <c r="AF291" s="5"/>
      <c r="AH291" s="5"/>
      <c r="AJ291" s="7" t="s">
        <v>504</v>
      </c>
      <c r="AK291" s="8"/>
      <c r="AL291" s="10" t="str">
        <f t="shared" si="4"/>
        <v>&lt; Vul hiernaast de juiste status en datum in.</v>
      </c>
    </row>
    <row r="292" spans="1:38" x14ac:dyDescent="0.15">
      <c r="A292">
        <v>900113220</v>
      </c>
      <c r="B292">
        <v>20</v>
      </c>
      <c r="C292" t="s">
        <v>35</v>
      </c>
      <c r="D292">
        <v>673095</v>
      </c>
      <c r="E292" t="s">
        <v>208</v>
      </c>
      <c r="F292" t="s">
        <v>209</v>
      </c>
      <c r="G292">
        <v>1</v>
      </c>
      <c r="H292" t="s">
        <v>38</v>
      </c>
      <c r="I292" t="s">
        <v>52</v>
      </c>
      <c r="J292" t="s">
        <v>53</v>
      </c>
      <c r="K292" s="1">
        <v>42124</v>
      </c>
      <c r="L292">
        <v>1</v>
      </c>
      <c r="M292" t="s">
        <v>192</v>
      </c>
      <c r="N292" t="s">
        <v>193</v>
      </c>
      <c r="O292" t="s">
        <v>405</v>
      </c>
      <c r="P292" t="s">
        <v>406</v>
      </c>
      <c r="Q292" t="s">
        <v>57</v>
      </c>
      <c r="R292" t="s">
        <v>231</v>
      </c>
      <c r="S292" t="s">
        <v>58</v>
      </c>
      <c r="T292" t="s">
        <v>58</v>
      </c>
      <c r="U292" t="s">
        <v>48</v>
      </c>
      <c r="V292">
        <v>2696</v>
      </c>
      <c r="W292">
        <v>394</v>
      </c>
      <c r="X292" s="5"/>
      <c r="Y292" s="6">
        <v>0</v>
      </c>
      <c r="Z292" s="5">
        <v>0</v>
      </c>
      <c r="AA292" s="6">
        <v>1</v>
      </c>
      <c r="AB292" s="5">
        <v>0</v>
      </c>
      <c r="AC292" s="6">
        <v>0</v>
      </c>
      <c r="AD292" s="5"/>
      <c r="AF292" s="5"/>
      <c r="AH292" s="5"/>
      <c r="AJ292" s="7" t="s">
        <v>504</v>
      </c>
      <c r="AK292" s="8"/>
      <c r="AL292" s="10" t="str">
        <f t="shared" si="4"/>
        <v>&lt; Vul hiernaast de juiste status en datum in.</v>
      </c>
    </row>
    <row r="293" spans="1:38" x14ac:dyDescent="0.15">
      <c r="A293">
        <v>900081518</v>
      </c>
      <c r="B293">
        <v>20</v>
      </c>
      <c r="C293" t="s">
        <v>35</v>
      </c>
      <c r="D293">
        <v>698306</v>
      </c>
      <c r="E293" t="s">
        <v>208</v>
      </c>
      <c r="F293" t="s">
        <v>209</v>
      </c>
      <c r="G293">
        <v>1</v>
      </c>
      <c r="H293" t="s">
        <v>38</v>
      </c>
      <c r="I293" t="s">
        <v>52</v>
      </c>
      <c r="J293" t="s">
        <v>53</v>
      </c>
      <c r="K293" s="1">
        <v>41864</v>
      </c>
      <c r="L293">
        <v>1</v>
      </c>
      <c r="M293" t="s">
        <v>196</v>
      </c>
      <c r="N293" t="s">
        <v>197</v>
      </c>
      <c r="O293" t="s">
        <v>45</v>
      </c>
      <c r="P293" t="s">
        <v>198</v>
      </c>
      <c r="Q293" t="s">
        <v>116</v>
      </c>
      <c r="R293" t="s">
        <v>199</v>
      </c>
      <c r="S293" t="s">
        <v>123</v>
      </c>
      <c r="T293" t="s">
        <v>123</v>
      </c>
      <c r="U293" t="s">
        <v>48</v>
      </c>
      <c r="V293">
        <v>2696</v>
      </c>
      <c r="W293">
        <v>394</v>
      </c>
      <c r="X293" s="5"/>
      <c r="Z293" s="5"/>
      <c r="AB293" s="5"/>
      <c r="AC293" s="6">
        <v>0</v>
      </c>
      <c r="AD293" s="5">
        <v>0</v>
      </c>
      <c r="AE293" s="6">
        <v>1</v>
      </c>
      <c r="AF293" s="5">
        <v>0</v>
      </c>
      <c r="AG293" s="6">
        <v>0</v>
      </c>
      <c r="AH293" s="5"/>
      <c r="AJ293" s="7" t="s">
        <v>504</v>
      </c>
      <c r="AK293" s="8"/>
      <c r="AL293" s="10" t="str">
        <f t="shared" si="4"/>
        <v>&lt; Vul hiernaast de juiste status en datum in.</v>
      </c>
    </row>
    <row r="294" spans="1:38" x14ac:dyDescent="0.15">
      <c r="A294">
        <v>900077990</v>
      </c>
      <c r="B294">
        <v>20</v>
      </c>
      <c r="C294" t="s">
        <v>35</v>
      </c>
      <c r="D294">
        <v>16509</v>
      </c>
      <c r="E294" t="s">
        <v>208</v>
      </c>
      <c r="F294" t="s">
        <v>209</v>
      </c>
      <c r="G294">
        <v>1</v>
      </c>
      <c r="H294" t="s">
        <v>38</v>
      </c>
      <c r="I294" t="s">
        <v>52</v>
      </c>
      <c r="J294" t="s">
        <v>53</v>
      </c>
      <c r="K294" s="1">
        <v>42292</v>
      </c>
      <c r="L294">
        <v>1</v>
      </c>
      <c r="M294" t="s">
        <v>202</v>
      </c>
      <c r="N294" t="s">
        <v>203</v>
      </c>
      <c r="O294" t="s">
        <v>45</v>
      </c>
      <c r="P294" t="s">
        <v>213</v>
      </c>
      <c r="Q294" t="s">
        <v>57</v>
      </c>
      <c r="R294" t="s">
        <v>43</v>
      </c>
      <c r="S294" t="s">
        <v>47</v>
      </c>
      <c r="T294" t="s">
        <v>47</v>
      </c>
      <c r="U294" t="s">
        <v>48</v>
      </c>
      <c r="V294">
        <v>2696</v>
      </c>
      <c r="W294">
        <v>394</v>
      </c>
      <c r="X294" s="5"/>
      <c r="Z294" s="5"/>
      <c r="AB294" s="5"/>
      <c r="AD294" s="5"/>
      <c r="AE294" s="6">
        <v>0</v>
      </c>
      <c r="AF294" s="5">
        <v>0</v>
      </c>
      <c r="AG294" s="6">
        <v>1</v>
      </c>
      <c r="AH294" s="5">
        <v>0</v>
      </c>
      <c r="AI294" s="6">
        <v>0</v>
      </c>
      <c r="AJ294" s="7" t="s">
        <v>504</v>
      </c>
      <c r="AK294" s="8"/>
      <c r="AL294" s="10" t="str">
        <f t="shared" si="4"/>
        <v>&lt; Vul hiernaast de juiste status en datum in.</v>
      </c>
    </row>
    <row r="295" spans="1:38" x14ac:dyDescent="0.15">
      <c r="A295">
        <v>900104024</v>
      </c>
      <c r="B295">
        <v>20</v>
      </c>
      <c r="C295" t="s">
        <v>35</v>
      </c>
      <c r="D295">
        <v>59248</v>
      </c>
      <c r="E295" t="s">
        <v>208</v>
      </c>
      <c r="F295" t="s">
        <v>209</v>
      </c>
      <c r="G295">
        <v>1</v>
      </c>
      <c r="H295" t="s">
        <v>38</v>
      </c>
      <c r="I295" t="s">
        <v>52</v>
      </c>
      <c r="J295" t="s">
        <v>53</v>
      </c>
      <c r="K295" s="1">
        <v>42292</v>
      </c>
      <c r="L295">
        <v>1</v>
      </c>
      <c r="M295" t="s">
        <v>202</v>
      </c>
      <c r="N295" t="s">
        <v>203</v>
      </c>
      <c r="O295" t="s">
        <v>45</v>
      </c>
      <c r="P295" t="s">
        <v>213</v>
      </c>
      <c r="Q295" t="s">
        <v>57</v>
      </c>
      <c r="R295" t="s">
        <v>221</v>
      </c>
      <c r="S295" t="s">
        <v>47</v>
      </c>
      <c r="T295" t="s">
        <v>47</v>
      </c>
      <c r="U295" t="s">
        <v>48</v>
      </c>
      <c r="V295">
        <v>2696</v>
      </c>
      <c r="W295">
        <v>394</v>
      </c>
      <c r="X295" s="5"/>
      <c r="Z295" s="5"/>
      <c r="AB295" s="5"/>
      <c r="AD295" s="5"/>
      <c r="AE295" s="6">
        <v>0</v>
      </c>
      <c r="AF295" s="5">
        <v>0</v>
      </c>
      <c r="AG295" s="6">
        <v>1</v>
      </c>
      <c r="AH295" s="5">
        <v>0</v>
      </c>
      <c r="AI295" s="6">
        <v>0</v>
      </c>
      <c r="AJ295" s="7" t="s">
        <v>504</v>
      </c>
      <c r="AK295" s="8"/>
      <c r="AL295" s="10" t="str">
        <f t="shared" si="4"/>
        <v>&lt; Vul hiernaast de juiste status en datum in.</v>
      </c>
    </row>
    <row r="296" spans="1:38" x14ac:dyDescent="0.15">
      <c r="A296">
        <v>900078230</v>
      </c>
      <c r="B296">
        <v>20</v>
      </c>
      <c r="C296" t="s">
        <v>35</v>
      </c>
      <c r="D296">
        <v>16511</v>
      </c>
      <c r="E296" t="s">
        <v>208</v>
      </c>
      <c r="F296" t="s">
        <v>209</v>
      </c>
      <c r="G296">
        <v>1</v>
      </c>
      <c r="H296" t="s">
        <v>38</v>
      </c>
      <c r="I296" t="s">
        <v>52</v>
      </c>
      <c r="J296" t="s">
        <v>53</v>
      </c>
      <c r="K296" s="1">
        <v>42291</v>
      </c>
      <c r="L296">
        <v>1</v>
      </c>
      <c r="M296" t="s">
        <v>202</v>
      </c>
      <c r="N296" t="s">
        <v>203</v>
      </c>
      <c r="O296" t="s">
        <v>63</v>
      </c>
      <c r="P296" t="s">
        <v>380</v>
      </c>
      <c r="Q296" t="s">
        <v>45</v>
      </c>
      <c r="R296" t="s">
        <v>105</v>
      </c>
      <c r="S296" t="s">
        <v>47</v>
      </c>
      <c r="T296" t="s">
        <v>47</v>
      </c>
      <c r="U296" t="s">
        <v>48</v>
      </c>
      <c r="V296">
        <v>2696</v>
      </c>
      <c r="W296">
        <v>394</v>
      </c>
      <c r="X296" s="5"/>
      <c r="Z296" s="5"/>
      <c r="AB296" s="5"/>
      <c r="AD296" s="5"/>
      <c r="AE296" s="6">
        <v>0</v>
      </c>
      <c r="AF296" s="5">
        <v>0</v>
      </c>
      <c r="AG296" s="6">
        <v>1</v>
      </c>
      <c r="AH296" s="5">
        <v>0</v>
      </c>
      <c r="AI296" s="6">
        <v>0</v>
      </c>
      <c r="AJ296" s="7" t="s">
        <v>504</v>
      </c>
      <c r="AK296" s="8"/>
      <c r="AL296" s="10" t="str">
        <f t="shared" si="4"/>
        <v>&lt; Vul hiernaast de juiste status en datum in.</v>
      </c>
    </row>
    <row r="297" spans="1:38" x14ac:dyDescent="0.15">
      <c r="A297">
        <v>900078231</v>
      </c>
      <c r="B297">
        <v>20</v>
      </c>
      <c r="C297" t="s">
        <v>35</v>
      </c>
      <c r="D297">
        <v>16512</v>
      </c>
      <c r="E297" t="s">
        <v>208</v>
      </c>
      <c r="F297" t="s">
        <v>209</v>
      </c>
      <c r="G297">
        <v>1</v>
      </c>
      <c r="H297" t="s">
        <v>38</v>
      </c>
      <c r="I297" t="s">
        <v>52</v>
      </c>
      <c r="J297" t="s">
        <v>53</v>
      </c>
      <c r="K297" s="1">
        <v>42291</v>
      </c>
      <c r="L297">
        <v>1</v>
      </c>
      <c r="M297" t="s">
        <v>202</v>
      </c>
      <c r="N297" t="s">
        <v>203</v>
      </c>
      <c r="O297" t="s">
        <v>63</v>
      </c>
      <c r="P297" t="s">
        <v>380</v>
      </c>
      <c r="Q297" t="s">
        <v>45</v>
      </c>
      <c r="R297" t="s">
        <v>407</v>
      </c>
      <c r="S297" t="s">
        <v>47</v>
      </c>
      <c r="T297" t="s">
        <v>47</v>
      </c>
      <c r="U297" t="s">
        <v>48</v>
      </c>
      <c r="V297">
        <v>2696</v>
      </c>
      <c r="W297">
        <v>394</v>
      </c>
      <c r="X297" s="5"/>
      <c r="Z297" s="5"/>
      <c r="AB297" s="5"/>
      <c r="AD297" s="5"/>
      <c r="AE297" s="6">
        <v>0</v>
      </c>
      <c r="AF297" s="5">
        <v>0</v>
      </c>
      <c r="AG297" s="6">
        <v>1</v>
      </c>
      <c r="AH297" s="5">
        <v>0</v>
      </c>
      <c r="AI297" s="6">
        <v>0</v>
      </c>
      <c r="AJ297" s="7" t="s">
        <v>504</v>
      </c>
      <c r="AK297" s="8"/>
      <c r="AL297" s="10" t="str">
        <f t="shared" si="4"/>
        <v>&lt; Vul hiernaast de juiste status en datum in.</v>
      </c>
    </row>
    <row r="298" spans="1:38" x14ac:dyDescent="0.15">
      <c r="A298">
        <v>900078234</v>
      </c>
      <c r="B298">
        <v>20</v>
      </c>
      <c r="C298" t="s">
        <v>35</v>
      </c>
      <c r="D298">
        <v>16515</v>
      </c>
      <c r="E298" t="s">
        <v>208</v>
      </c>
      <c r="F298" t="s">
        <v>209</v>
      </c>
      <c r="G298">
        <v>1</v>
      </c>
      <c r="H298" t="s">
        <v>38</v>
      </c>
      <c r="I298" t="s">
        <v>52</v>
      </c>
      <c r="J298" t="s">
        <v>53</v>
      </c>
      <c r="K298" s="1">
        <v>42291</v>
      </c>
      <c r="L298">
        <v>1</v>
      </c>
      <c r="M298" t="s">
        <v>202</v>
      </c>
      <c r="N298" t="s">
        <v>203</v>
      </c>
      <c r="O298" t="s">
        <v>63</v>
      </c>
      <c r="P298" t="s">
        <v>380</v>
      </c>
      <c r="Q298" t="s">
        <v>45</v>
      </c>
      <c r="R298" t="s">
        <v>408</v>
      </c>
      <c r="S298" t="s">
        <v>47</v>
      </c>
      <c r="T298" t="s">
        <v>47</v>
      </c>
      <c r="U298" t="s">
        <v>48</v>
      </c>
      <c r="V298">
        <v>2696</v>
      </c>
      <c r="W298">
        <v>394</v>
      </c>
      <c r="X298" s="5"/>
      <c r="Z298" s="5"/>
      <c r="AB298" s="5"/>
      <c r="AD298" s="5"/>
      <c r="AE298" s="6">
        <v>0</v>
      </c>
      <c r="AF298" s="5">
        <v>0</v>
      </c>
      <c r="AG298" s="6">
        <v>1</v>
      </c>
      <c r="AH298" s="5">
        <v>0</v>
      </c>
      <c r="AI298" s="6">
        <v>0</v>
      </c>
      <c r="AJ298" s="7" t="s">
        <v>504</v>
      </c>
      <c r="AK298" s="8"/>
      <c r="AL298" s="10" t="str">
        <f t="shared" si="4"/>
        <v>&lt; Vul hiernaast de juiste status en datum in.</v>
      </c>
    </row>
    <row r="299" spans="1:38" x14ac:dyDescent="0.15">
      <c r="A299">
        <v>900078233</v>
      </c>
      <c r="B299">
        <v>20</v>
      </c>
      <c r="C299" t="s">
        <v>35</v>
      </c>
      <c r="D299">
        <v>16516</v>
      </c>
      <c r="E299" t="s">
        <v>208</v>
      </c>
      <c r="F299" t="s">
        <v>209</v>
      </c>
      <c r="G299">
        <v>1</v>
      </c>
      <c r="H299" t="s">
        <v>38</v>
      </c>
      <c r="I299" t="s">
        <v>52</v>
      </c>
      <c r="J299" t="s">
        <v>53</v>
      </c>
      <c r="K299" s="1">
        <v>42291</v>
      </c>
      <c r="L299">
        <v>1</v>
      </c>
      <c r="M299" t="s">
        <v>202</v>
      </c>
      <c r="N299" t="s">
        <v>203</v>
      </c>
      <c r="O299" t="s">
        <v>63</v>
      </c>
      <c r="P299" t="s">
        <v>380</v>
      </c>
      <c r="Q299" t="s">
        <v>45</v>
      </c>
      <c r="R299" t="s">
        <v>409</v>
      </c>
      <c r="S299" t="s">
        <v>47</v>
      </c>
      <c r="T299" t="s">
        <v>47</v>
      </c>
      <c r="U299" t="s">
        <v>48</v>
      </c>
      <c r="V299">
        <v>2696</v>
      </c>
      <c r="W299">
        <v>394</v>
      </c>
      <c r="X299" s="5"/>
      <c r="Z299" s="5"/>
      <c r="AB299" s="5"/>
      <c r="AD299" s="5"/>
      <c r="AE299" s="6">
        <v>0</v>
      </c>
      <c r="AF299" s="5">
        <v>0</v>
      </c>
      <c r="AG299" s="6">
        <v>1</v>
      </c>
      <c r="AH299" s="5">
        <v>0</v>
      </c>
      <c r="AI299" s="6">
        <v>0</v>
      </c>
      <c r="AJ299" s="7" t="s">
        <v>504</v>
      </c>
      <c r="AK299" s="8"/>
      <c r="AL299" s="10" t="str">
        <f t="shared" si="4"/>
        <v>&lt; Vul hiernaast de juiste status en datum in.</v>
      </c>
    </row>
    <row r="300" spans="1:38" x14ac:dyDescent="0.15">
      <c r="A300">
        <v>900078236</v>
      </c>
      <c r="B300">
        <v>20</v>
      </c>
      <c r="C300" t="s">
        <v>35</v>
      </c>
      <c r="D300">
        <v>16517</v>
      </c>
      <c r="E300" t="s">
        <v>208</v>
      </c>
      <c r="F300" t="s">
        <v>209</v>
      </c>
      <c r="G300">
        <v>1</v>
      </c>
      <c r="H300" t="s">
        <v>38</v>
      </c>
      <c r="I300" t="s">
        <v>52</v>
      </c>
      <c r="J300" t="s">
        <v>53</v>
      </c>
      <c r="K300" s="1">
        <v>42291</v>
      </c>
      <c r="L300">
        <v>1</v>
      </c>
      <c r="M300" t="s">
        <v>202</v>
      </c>
      <c r="N300" t="s">
        <v>203</v>
      </c>
      <c r="O300" t="s">
        <v>63</v>
      </c>
      <c r="P300" t="s">
        <v>380</v>
      </c>
      <c r="Q300" t="s">
        <v>45</v>
      </c>
      <c r="R300" t="s">
        <v>410</v>
      </c>
      <c r="S300" t="s">
        <v>47</v>
      </c>
      <c r="T300" t="s">
        <v>47</v>
      </c>
      <c r="U300" t="s">
        <v>48</v>
      </c>
      <c r="V300">
        <v>2696</v>
      </c>
      <c r="W300">
        <v>394</v>
      </c>
      <c r="X300" s="5"/>
      <c r="Z300" s="5"/>
      <c r="AB300" s="5"/>
      <c r="AD300" s="5"/>
      <c r="AE300" s="6">
        <v>0</v>
      </c>
      <c r="AF300" s="5">
        <v>0</v>
      </c>
      <c r="AG300" s="6">
        <v>1</v>
      </c>
      <c r="AH300" s="5">
        <v>0</v>
      </c>
      <c r="AI300" s="6">
        <v>0</v>
      </c>
      <c r="AJ300" s="7" t="s">
        <v>504</v>
      </c>
      <c r="AK300" s="8"/>
      <c r="AL300" s="10" t="str">
        <f t="shared" si="4"/>
        <v>&lt; Vul hiernaast de juiste status en datum in.</v>
      </c>
    </row>
    <row r="301" spans="1:38" x14ac:dyDescent="0.15">
      <c r="A301">
        <v>900078237</v>
      </c>
      <c r="B301">
        <v>20</v>
      </c>
      <c r="C301" t="s">
        <v>35</v>
      </c>
      <c r="D301">
        <v>16518</v>
      </c>
      <c r="E301" t="s">
        <v>208</v>
      </c>
      <c r="F301" t="s">
        <v>209</v>
      </c>
      <c r="G301">
        <v>1</v>
      </c>
      <c r="H301" t="s">
        <v>38</v>
      </c>
      <c r="I301" t="s">
        <v>52</v>
      </c>
      <c r="J301" t="s">
        <v>53</v>
      </c>
      <c r="K301" s="1">
        <v>42291</v>
      </c>
      <c r="L301">
        <v>1</v>
      </c>
      <c r="M301" t="s">
        <v>202</v>
      </c>
      <c r="N301" t="s">
        <v>203</v>
      </c>
      <c r="O301" t="s">
        <v>63</v>
      </c>
      <c r="P301" t="s">
        <v>380</v>
      </c>
      <c r="Q301" t="s">
        <v>45</v>
      </c>
      <c r="R301" t="s">
        <v>411</v>
      </c>
      <c r="S301" t="s">
        <v>47</v>
      </c>
      <c r="T301" t="s">
        <v>47</v>
      </c>
      <c r="U301" t="s">
        <v>48</v>
      </c>
      <c r="V301">
        <v>2696</v>
      </c>
      <c r="W301">
        <v>394</v>
      </c>
      <c r="X301" s="5"/>
      <c r="Z301" s="5"/>
      <c r="AB301" s="5"/>
      <c r="AD301" s="5"/>
      <c r="AE301" s="6">
        <v>0</v>
      </c>
      <c r="AF301" s="5">
        <v>0</v>
      </c>
      <c r="AG301" s="6">
        <v>1</v>
      </c>
      <c r="AH301" s="5">
        <v>0</v>
      </c>
      <c r="AI301" s="6">
        <v>0</v>
      </c>
      <c r="AJ301" s="7" t="s">
        <v>504</v>
      </c>
      <c r="AK301" s="8"/>
      <c r="AL301" s="10" t="str">
        <f t="shared" si="4"/>
        <v>&lt; Vul hiernaast de juiste status en datum in.</v>
      </c>
    </row>
    <row r="302" spans="1:38" x14ac:dyDescent="0.15">
      <c r="A302">
        <v>900078241</v>
      </c>
      <c r="B302">
        <v>20</v>
      </c>
      <c r="C302" t="s">
        <v>35</v>
      </c>
      <c r="D302">
        <v>16519</v>
      </c>
      <c r="E302" t="s">
        <v>208</v>
      </c>
      <c r="F302" t="s">
        <v>209</v>
      </c>
      <c r="G302">
        <v>1</v>
      </c>
      <c r="H302" t="s">
        <v>38</v>
      </c>
      <c r="I302" t="s">
        <v>52</v>
      </c>
      <c r="J302" t="s">
        <v>53</v>
      </c>
      <c r="K302" s="1">
        <v>42291</v>
      </c>
      <c r="L302">
        <v>1</v>
      </c>
      <c r="M302" t="s">
        <v>202</v>
      </c>
      <c r="N302" t="s">
        <v>203</v>
      </c>
      <c r="O302" t="s">
        <v>63</v>
      </c>
      <c r="P302" t="s">
        <v>380</v>
      </c>
      <c r="Q302" t="s">
        <v>45</v>
      </c>
      <c r="R302" t="s">
        <v>412</v>
      </c>
      <c r="S302" t="s">
        <v>47</v>
      </c>
      <c r="T302" t="s">
        <v>47</v>
      </c>
      <c r="U302" t="s">
        <v>48</v>
      </c>
      <c r="V302">
        <v>2696</v>
      </c>
      <c r="W302">
        <v>394</v>
      </c>
      <c r="X302" s="5"/>
      <c r="Z302" s="5"/>
      <c r="AB302" s="5"/>
      <c r="AD302" s="5"/>
      <c r="AE302" s="6">
        <v>0</v>
      </c>
      <c r="AF302" s="5">
        <v>0</v>
      </c>
      <c r="AG302" s="6">
        <v>1</v>
      </c>
      <c r="AH302" s="5">
        <v>0</v>
      </c>
      <c r="AI302" s="6">
        <v>0</v>
      </c>
      <c r="AJ302" s="7" t="s">
        <v>504</v>
      </c>
      <c r="AK302" s="8"/>
      <c r="AL302" s="10" t="str">
        <f t="shared" si="4"/>
        <v>&lt; Vul hiernaast de juiste status en datum in.</v>
      </c>
    </row>
    <row r="303" spans="1:38" x14ac:dyDescent="0.15">
      <c r="A303">
        <v>900078240</v>
      </c>
      <c r="B303">
        <v>20</v>
      </c>
      <c r="C303" t="s">
        <v>35</v>
      </c>
      <c r="D303">
        <v>16521</v>
      </c>
      <c r="E303" t="s">
        <v>208</v>
      </c>
      <c r="F303" t="s">
        <v>209</v>
      </c>
      <c r="G303">
        <v>1</v>
      </c>
      <c r="H303" t="s">
        <v>38</v>
      </c>
      <c r="I303" t="s">
        <v>52</v>
      </c>
      <c r="J303" t="s">
        <v>53</v>
      </c>
      <c r="K303" s="1">
        <v>42291</v>
      </c>
      <c r="L303">
        <v>1</v>
      </c>
      <c r="M303" t="s">
        <v>202</v>
      </c>
      <c r="N303" t="s">
        <v>203</v>
      </c>
      <c r="O303" t="s">
        <v>63</v>
      </c>
      <c r="P303" t="s">
        <v>380</v>
      </c>
      <c r="Q303" t="s">
        <v>45</v>
      </c>
      <c r="R303" t="s">
        <v>413</v>
      </c>
      <c r="S303" t="s">
        <v>47</v>
      </c>
      <c r="T303" t="s">
        <v>47</v>
      </c>
      <c r="U303" t="s">
        <v>48</v>
      </c>
      <c r="V303">
        <v>2696</v>
      </c>
      <c r="W303">
        <v>394</v>
      </c>
      <c r="X303" s="5"/>
      <c r="Z303" s="5"/>
      <c r="AB303" s="5"/>
      <c r="AD303" s="5"/>
      <c r="AE303" s="6">
        <v>0</v>
      </c>
      <c r="AF303" s="5">
        <v>0</v>
      </c>
      <c r="AG303" s="6">
        <v>1</v>
      </c>
      <c r="AH303" s="5">
        <v>0</v>
      </c>
      <c r="AI303" s="6">
        <v>0</v>
      </c>
      <c r="AJ303" s="7" t="s">
        <v>504</v>
      </c>
      <c r="AK303" s="8"/>
      <c r="AL303" s="10" t="str">
        <f t="shared" si="4"/>
        <v>&lt; Vul hiernaast de juiste status en datum in.</v>
      </c>
    </row>
    <row r="304" spans="1:38" x14ac:dyDescent="0.15">
      <c r="A304">
        <v>900078239</v>
      </c>
      <c r="B304">
        <v>20</v>
      </c>
      <c r="C304" t="s">
        <v>35</v>
      </c>
      <c r="D304">
        <v>16520</v>
      </c>
      <c r="E304" t="s">
        <v>208</v>
      </c>
      <c r="F304" t="s">
        <v>209</v>
      </c>
      <c r="G304">
        <v>1</v>
      </c>
      <c r="H304" t="s">
        <v>38</v>
      </c>
      <c r="I304" t="s">
        <v>52</v>
      </c>
      <c r="J304" t="s">
        <v>53</v>
      </c>
      <c r="K304" s="1">
        <v>42291</v>
      </c>
      <c r="L304">
        <v>1</v>
      </c>
      <c r="M304" t="s">
        <v>202</v>
      </c>
      <c r="N304" t="s">
        <v>203</v>
      </c>
      <c r="O304" t="s">
        <v>63</v>
      </c>
      <c r="P304" t="s">
        <v>380</v>
      </c>
      <c r="Q304" t="s">
        <v>45</v>
      </c>
      <c r="R304" t="s">
        <v>413</v>
      </c>
      <c r="S304" t="s">
        <v>47</v>
      </c>
      <c r="T304" t="s">
        <v>47</v>
      </c>
      <c r="U304" t="s">
        <v>48</v>
      </c>
      <c r="V304">
        <v>2696</v>
      </c>
      <c r="W304">
        <v>394</v>
      </c>
      <c r="X304" s="5"/>
      <c r="Z304" s="5"/>
      <c r="AB304" s="5"/>
      <c r="AD304" s="5"/>
      <c r="AE304" s="6">
        <v>0</v>
      </c>
      <c r="AF304" s="5">
        <v>0</v>
      </c>
      <c r="AG304" s="6">
        <v>1</v>
      </c>
      <c r="AH304" s="5">
        <v>0</v>
      </c>
      <c r="AI304" s="6">
        <v>0</v>
      </c>
      <c r="AJ304" s="7" t="s">
        <v>504</v>
      </c>
      <c r="AK304" s="8"/>
      <c r="AL304" s="10" t="str">
        <f t="shared" si="4"/>
        <v>&lt; Vul hiernaast de juiste status en datum in.</v>
      </c>
    </row>
    <row r="305" spans="1:38" x14ac:dyDescent="0.15">
      <c r="A305">
        <v>900112537</v>
      </c>
      <c r="B305">
        <v>20</v>
      </c>
      <c r="C305" t="s">
        <v>35</v>
      </c>
      <c r="D305">
        <v>72267</v>
      </c>
      <c r="E305" t="s">
        <v>208</v>
      </c>
      <c r="F305" t="s">
        <v>209</v>
      </c>
      <c r="G305">
        <v>1</v>
      </c>
      <c r="H305" t="s">
        <v>38</v>
      </c>
      <c r="I305" t="s">
        <v>52</v>
      </c>
      <c r="J305" t="s">
        <v>53</v>
      </c>
      <c r="K305" s="1">
        <v>42291</v>
      </c>
      <c r="L305">
        <v>1</v>
      </c>
      <c r="M305" t="s">
        <v>202</v>
      </c>
      <c r="N305" t="s">
        <v>203</v>
      </c>
      <c r="O305" t="s">
        <v>63</v>
      </c>
      <c r="P305" t="s">
        <v>380</v>
      </c>
      <c r="Q305" t="s">
        <v>45</v>
      </c>
      <c r="R305" t="s">
        <v>414</v>
      </c>
      <c r="S305" t="s">
        <v>47</v>
      </c>
      <c r="T305" t="s">
        <v>47</v>
      </c>
      <c r="U305" t="s">
        <v>48</v>
      </c>
      <c r="V305">
        <v>2696</v>
      </c>
      <c r="W305">
        <v>394</v>
      </c>
      <c r="X305" s="5"/>
      <c r="Z305" s="5"/>
      <c r="AB305" s="5"/>
      <c r="AD305" s="5"/>
      <c r="AE305" s="6">
        <v>0</v>
      </c>
      <c r="AF305" s="5">
        <v>0</v>
      </c>
      <c r="AG305" s="6">
        <v>1</v>
      </c>
      <c r="AH305" s="5">
        <v>0</v>
      </c>
      <c r="AI305" s="6">
        <v>0</v>
      </c>
      <c r="AJ305" s="7" t="s">
        <v>504</v>
      </c>
      <c r="AK305" s="8"/>
      <c r="AL305" s="10" t="str">
        <f t="shared" si="4"/>
        <v>&lt; Vul hiernaast de juiste status en datum in.</v>
      </c>
    </row>
    <row r="306" spans="1:38" x14ac:dyDescent="0.15">
      <c r="A306">
        <v>900050679</v>
      </c>
      <c r="B306">
        <v>20</v>
      </c>
      <c r="C306" t="s">
        <v>35</v>
      </c>
      <c r="D306">
        <v>16525</v>
      </c>
      <c r="E306" t="s">
        <v>208</v>
      </c>
      <c r="F306" t="s">
        <v>209</v>
      </c>
      <c r="G306">
        <v>1</v>
      </c>
      <c r="H306" t="s">
        <v>38</v>
      </c>
      <c r="I306" t="s">
        <v>52</v>
      </c>
      <c r="J306" t="s">
        <v>53</v>
      </c>
      <c r="K306" s="1">
        <v>42290</v>
      </c>
      <c r="L306">
        <v>1</v>
      </c>
      <c r="M306" t="s">
        <v>202</v>
      </c>
      <c r="N306" t="s">
        <v>203</v>
      </c>
      <c r="O306" t="s">
        <v>318</v>
      </c>
      <c r="P306" t="s">
        <v>415</v>
      </c>
      <c r="Q306" t="s">
        <v>57</v>
      </c>
      <c r="R306" t="s">
        <v>416</v>
      </c>
      <c r="S306" t="s">
        <v>47</v>
      </c>
      <c r="T306" t="s">
        <v>47</v>
      </c>
      <c r="U306" t="s">
        <v>48</v>
      </c>
      <c r="V306">
        <v>2696</v>
      </c>
      <c r="W306">
        <v>394</v>
      </c>
      <c r="X306" s="5"/>
      <c r="Z306" s="5"/>
      <c r="AB306" s="5"/>
      <c r="AD306" s="5"/>
      <c r="AE306" s="6">
        <v>0</v>
      </c>
      <c r="AF306" s="5">
        <v>0</v>
      </c>
      <c r="AG306" s="6">
        <v>1</v>
      </c>
      <c r="AH306" s="5">
        <v>0</v>
      </c>
      <c r="AI306" s="6">
        <v>0</v>
      </c>
      <c r="AJ306" s="7" t="s">
        <v>504</v>
      </c>
      <c r="AK306" s="8"/>
      <c r="AL306" s="10" t="str">
        <f t="shared" si="4"/>
        <v>&lt; Vul hiernaast de juiste status en datum in.</v>
      </c>
    </row>
    <row r="307" spans="1:38" x14ac:dyDescent="0.15">
      <c r="A307">
        <v>900050682</v>
      </c>
      <c r="B307">
        <v>20</v>
      </c>
      <c r="C307" t="s">
        <v>35</v>
      </c>
      <c r="D307">
        <v>16526</v>
      </c>
      <c r="E307" t="s">
        <v>208</v>
      </c>
      <c r="F307" t="s">
        <v>209</v>
      </c>
      <c r="G307">
        <v>1</v>
      </c>
      <c r="H307" t="s">
        <v>38</v>
      </c>
      <c r="I307" t="s">
        <v>52</v>
      </c>
      <c r="J307" t="s">
        <v>53</v>
      </c>
      <c r="K307" s="1">
        <v>42290</v>
      </c>
      <c r="L307">
        <v>1</v>
      </c>
      <c r="M307" t="s">
        <v>202</v>
      </c>
      <c r="N307" t="s">
        <v>203</v>
      </c>
      <c r="O307" t="s">
        <v>318</v>
      </c>
      <c r="P307" t="s">
        <v>415</v>
      </c>
      <c r="Q307" t="s">
        <v>57</v>
      </c>
      <c r="R307" t="s">
        <v>171</v>
      </c>
      <c r="S307" t="s">
        <v>47</v>
      </c>
      <c r="T307" t="s">
        <v>47</v>
      </c>
      <c r="U307" t="s">
        <v>48</v>
      </c>
      <c r="V307">
        <v>2696</v>
      </c>
      <c r="W307">
        <v>394</v>
      </c>
      <c r="X307" s="5"/>
      <c r="Z307" s="5"/>
      <c r="AB307" s="5"/>
      <c r="AD307" s="5"/>
      <c r="AE307" s="6">
        <v>0</v>
      </c>
      <c r="AF307" s="5">
        <v>0</v>
      </c>
      <c r="AG307" s="6">
        <v>1</v>
      </c>
      <c r="AH307" s="5">
        <v>0</v>
      </c>
      <c r="AI307" s="6">
        <v>0</v>
      </c>
      <c r="AJ307" s="7" t="s">
        <v>504</v>
      </c>
      <c r="AK307" s="8"/>
      <c r="AL307" s="10" t="str">
        <f t="shared" si="4"/>
        <v>&lt; Vul hiernaast de juiste status en datum in.</v>
      </c>
    </row>
    <row r="308" spans="1:38" x14ac:dyDescent="0.15">
      <c r="A308">
        <v>900050685</v>
      </c>
      <c r="B308">
        <v>20</v>
      </c>
      <c r="C308" t="s">
        <v>35</v>
      </c>
      <c r="D308">
        <v>16527</v>
      </c>
      <c r="E308" t="s">
        <v>208</v>
      </c>
      <c r="F308" t="s">
        <v>209</v>
      </c>
      <c r="G308">
        <v>1</v>
      </c>
      <c r="H308" t="s">
        <v>38</v>
      </c>
      <c r="I308" t="s">
        <v>52</v>
      </c>
      <c r="J308" t="s">
        <v>53</v>
      </c>
      <c r="K308" s="1">
        <v>42255</v>
      </c>
      <c r="L308">
        <v>1</v>
      </c>
      <c r="M308" t="s">
        <v>202</v>
      </c>
      <c r="N308" t="s">
        <v>203</v>
      </c>
      <c r="O308" t="s">
        <v>318</v>
      </c>
      <c r="P308" t="s">
        <v>415</v>
      </c>
      <c r="Q308" t="s">
        <v>45</v>
      </c>
      <c r="R308" t="s">
        <v>417</v>
      </c>
      <c r="S308" t="s">
        <v>47</v>
      </c>
      <c r="T308" t="s">
        <v>47</v>
      </c>
      <c r="U308" t="s">
        <v>48</v>
      </c>
      <c r="V308">
        <v>2696</v>
      </c>
      <c r="W308">
        <v>394</v>
      </c>
      <c r="X308" s="5"/>
      <c r="Z308" s="5"/>
      <c r="AB308" s="5"/>
      <c r="AD308" s="5">
        <v>0</v>
      </c>
      <c r="AE308" s="6">
        <v>0</v>
      </c>
      <c r="AF308" s="5">
        <v>1</v>
      </c>
      <c r="AG308" s="6">
        <v>0</v>
      </c>
      <c r="AH308" s="5">
        <v>0</v>
      </c>
      <c r="AJ308" s="7" t="s">
        <v>504</v>
      </c>
      <c r="AK308" s="8"/>
      <c r="AL308" s="10" t="str">
        <f t="shared" si="4"/>
        <v>&lt; Vul hiernaast de juiste status en datum in.</v>
      </c>
    </row>
    <row r="309" spans="1:38" x14ac:dyDescent="0.15">
      <c r="A309">
        <v>900050688</v>
      </c>
      <c r="B309">
        <v>20</v>
      </c>
      <c r="C309" t="s">
        <v>35</v>
      </c>
      <c r="D309">
        <v>16528</v>
      </c>
      <c r="E309" t="s">
        <v>208</v>
      </c>
      <c r="F309" t="s">
        <v>209</v>
      </c>
      <c r="G309">
        <v>1</v>
      </c>
      <c r="H309" t="s">
        <v>38</v>
      </c>
      <c r="I309" t="s">
        <v>52</v>
      </c>
      <c r="J309" t="s">
        <v>53</v>
      </c>
      <c r="K309" s="1">
        <v>42290</v>
      </c>
      <c r="L309">
        <v>1</v>
      </c>
      <c r="M309" t="s">
        <v>202</v>
      </c>
      <c r="N309" t="s">
        <v>203</v>
      </c>
      <c r="O309" t="s">
        <v>108</v>
      </c>
      <c r="P309" t="s">
        <v>163</v>
      </c>
      <c r="Q309" t="s">
        <v>57</v>
      </c>
      <c r="R309" t="s">
        <v>205</v>
      </c>
      <c r="S309" t="s">
        <v>47</v>
      </c>
      <c r="T309" t="s">
        <v>47</v>
      </c>
      <c r="U309" t="s">
        <v>48</v>
      </c>
      <c r="V309">
        <v>2696</v>
      </c>
      <c r="W309">
        <v>394</v>
      </c>
      <c r="X309" s="5"/>
      <c r="Z309" s="5"/>
      <c r="AB309" s="5"/>
      <c r="AD309" s="5"/>
      <c r="AE309" s="6">
        <v>0</v>
      </c>
      <c r="AF309" s="5">
        <v>0</v>
      </c>
      <c r="AG309" s="6">
        <v>1</v>
      </c>
      <c r="AH309" s="5">
        <v>0</v>
      </c>
      <c r="AI309" s="6">
        <v>0</v>
      </c>
      <c r="AJ309" s="7" t="s">
        <v>504</v>
      </c>
      <c r="AK309" s="8"/>
      <c r="AL309" s="10" t="str">
        <f t="shared" si="4"/>
        <v>&lt; Vul hiernaast de juiste status en datum in.</v>
      </c>
    </row>
    <row r="310" spans="1:38" x14ac:dyDescent="0.15">
      <c r="A310">
        <v>900050687</v>
      </c>
      <c r="B310">
        <v>20</v>
      </c>
      <c r="C310" t="s">
        <v>35</v>
      </c>
      <c r="D310">
        <v>698308</v>
      </c>
      <c r="E310" t="s">
        <v>208</v>
      </c>
      <c r="F310" t="s">
        <v>209</v>
      </c>
      <c r="G310">
        <v>1</v>
      </c>
      <c r="H310" t="s">
        <v>38</v>
      </c>
      <c r="I310" t="s">
        <v>52</v>
      </c>
      <c r="J310" t="s">
        <v>53</v>
      </c>
      <c r="K310" s="1"/>
      <c r="L310">
        <v>1</v>
      </c>
      <c r="M310" t="s">
        <v>202</v>
      </c>
      <c r="N310" t="s">
        <v>203</v>
      </c>
      <c r="O310" t="s">
        <v>108</v>
      </c>
      <c r="P310" t="s">
        <v>163</v>
      </c>
      <c r="Q310" t="s">
        <v>57</v>
      </c>
      <c r="R310" t="s">
        <v>116</v>
      </c>
      <c r="S310" t="s">
        <v>47</v>
      </c>
      <c r="T310" t="s">
        <v>47</v>
      </c>
      <c r="U310" t="s">
        <v>48</v>
      </c>
      <c r="V310">
        <v>2696</v>
      </c>
      <c r="W310">
        <v>394</v>
      </c>
      <c r="X310" s="5"/>
      <c r="Z310" s="5"/>
      <c r="AB310" s="5"/>
      <c r="AD310" s="5"/>
      <c r="AF310" s="5"/>
      <c r="AH310" s="5"/>
      <c r="AJ310" s="7" t="s">
        <v>504</v>
      </c>
      <c r="AK310" s="8"/>
      <c r="AL310" s="10" t="str">
        <f t="shared" si="4"/>
        <v>&lt; Vul hiernaast de juiste status en datum in.</v>
      </c>
    </row>
    <row r="311" spans="1:38" x14ac:dyDescent="0.15">
      <c r="A311">
        <v>900104497</v>
      </c>
      <c r="B311">
        <v>20</v>
      </c>
      <c r="C311" t="s">
        <v>35</v>
      </c>
      <c r="D311">
        <v>59249</v>
      </c>
      <c r="E311" t="s">
        <v>208</v>
      </c>
      <c r="F311" t="s">
        <v>209</v>
      </c>
      <c r="G311">
        <v>1</v>
      </c>
      <c r="H311" t="s">
        <v>38</v>
      </c>
      <c r="I311" t="s">
        <v>52</v>
      </c>
      <c r="J311" t="s">
        <v>53</v>
      </c>
      <c r="K311" s="1">
        <v>42295</v>
      </c>
      <c r="L311">
        <v>1</v>
      </c>
      <c r="M311" t="s">
        <v>202</v>
      </c>
      <c r="N311" t="s">
        <v>203</v>
      </c>
      <c r="O311" t="s">
        <v>204</v>
      </c>
      <c r="P311" t="s">
        <v>163</v>
      </c>
      <c r="Q311" t="s">
        <v>57</v>
      </c>
      <c r="R311" t="s">
        <v>168</v>
      </c>
      <c r="S311" t="s">
        <v>47</v>
      </c>
      <c r="T311" t="s">
        <v>47</v>
      </c>
      <c r="U311" t="s">
        <v>48</v>
      </c>
      <c r="V311">
        <v>2696</v>
      </c>
      <c r="W311">
        <v>394</v>
      </c>
      <c r="X311" s="5"/>
      <c r="Z311" s="5"/>
      <c r="AB311" s="5"/>
      <c r="AD311" s="5"/>
      <c r="AE311" s="6">
        <v>0</v>
      </c>
      <c r="AF311" s="5">
        <v>0</v>
      </c>
      <c r="AG311" s="6">
        <v>1</v>
      </c>
      <c r="AH311" s="5">
        <v>0</v>
      </c>
      <c r="AI311" s="6">
        <v>0</v>
      </c>
      <c r="AJ311" s="7" t="s">
        <v>504</v>
      </c>
      <c r="AK311" s="8"/>
      <c r="AL311" s="10" t="str">
        <f t="shared" si="4"/>
        <v>&lt; Vul hiernaast de juiste status en datum in.</v>
      </c>
    </row>
    <row r="312" spans="1:38" x14ac:dyDescent="0.15">
      <c r="A312">
        <v>900112187</v>
      </c>
      <c r="B312">
        <v>21</v>
      </c>
      <c r="C312" t="s">
        <v>418</v>
      </c>
      <c r="D312">
        <v>72433</v>
      </c>
      <c r="E312" t="s">
        <v>49</v>
      </c>
      <c r="F312" t="s">
        <v>50</v>
      </c>
      <c r="G312">
        <v>12</v>
      </c>
      <c r="H312" t="s">
        <v>51</v>
      </c>
      <c r="I312" t="s">
        <v>52</v>
      </c>
      <c r="J312" t="s">
        <v>53</v>
      </c>
      <c r="K312" s="1">
        <v>42145</v>
      </c>
      <c r="L312">
        <v>1</v>
      </c>
      <c r="M312" t="s">
        <v>59</v>
      </c>
      <c r="N312" t="s">
        <v>60</v>
      </c>
      <c r="O312" t="s">
        <v>215</v>
      </c>
      <c r="P312" t="s">
        <v>216</v>
      </c>
      <c r="Q312" t="s">
        <v>45</v>
      </c>
      <c r="R312" t="s">
        <v>419</v>
      </c>
      <c r="S312" t="s">
        <v>64</v>
      </c>
      <c r="T312" t="s">
        <v>64</v>
      </c>
      <c r="U312" t="s">
        <v>48</v>
      </c>
      <c r="V312">
        <v>2696</v>
      </c>
      <c r="W312">
        <v>394</v>
      </c>
      <c r="X312" s="5"/>
      <c r="Z312" s="5"/>
      <c r="AB312" s="5">
        <v>1</v>
      </c>
      <c r="AD312" s="5"/>
      <c r="AF312" s="5"/>
      <c r="AH312" s="5"/>
      <c r="AJ312" s="7" t="s">
        <v>504</v>
      </c>
      <c r="AK312" s="8"/>
      <c r="AL312" s="10" t="str">
        <f t="shared" si="4"/>
        <v>&lt; Vul hiernaast de juiste status en datum in.</v>
      </c>
    </row>
    <row r="313" spans="1:38" x14ac:dyDescent="0.15">
      <c r="A313">
        <v>900112170</v>
      </c>
      <c r="B313">
        <v>21</v>
      </c>
      <c r="C313" t="s">
        <v>418</v>
      </c>
      <c r="D313">
        <v>72434</v>
      </c>
      <c r="E313" t="s">
        <v>49</v>
      </c>
      <c r="F313" t="s">
        <v>50</v>
      </c>
      <c r="G313">
        <v>12</v>
      </c>
      <c r="H313" t="s">
        <v>51</v>
      </c>
      <c r="I313" t="s">
        <v>52</v>
      </c>
      <c r="J313" t="s">
        <v>53</v>
      </c>
      <c r="K313" s="1">
        <v>42347</v>
      </c>
      <c r="L313">
        <v>1</v>
      </c>
      <c r="M313" t="s">
        <v>78</v>
      </c>
      <c r="N313" t="s">
        <v>79</v>
      </c>
      <c r="O313" t="s">
        <v>80</v>
      </c>
      <c r="P313" t="s">
        <v>81</v>
      </c>
      <c r="Q313" t="s">
        <v>57</v>
      </c>
      <c r="R313" t="s">
        <v>420</v>
      </c>
      <c r="S313" t="s">
        <v>64</v>
      </c>
      <c r="T313" t="s">
        <v>64</v>
      </c>
      <c r="U313" t="s">
        <v>48</v>
      </c>
      <c r="V313">
        <v>2696</v>
      </c>
      <c r="W313">
        <v>394</v>
      </c>
      <c r="X313" s="5"/>
      <c r="Z313" s="5"/>
      <c r="AB313" s="5"/>
      <c r="AD313" s="5"/>
      <c r="AF313" s="5"/>
      <c r="AH313" s="5"/>
      <c r="AI313" s="6">
        <v>1</v>
      </c>
      <c r="AJ313" s="7" t="s">
        <v>504</v>
      </c>
      <c r="AK313" s="8"/>
      <c r="AL313" s="10" t="str">
        <f t="shared" si="4"/>
        <v>&lt; Vul hiernaast de juiste status en datum in.</v>
      </c>
    </row>
    <row r="314" spans="1:38" x14ac:dyDescent="0.15">
      <c r="A314">
        <v>900091675</v>
      </c>
      <c r="B314">
        <v>21</v>
      </c>
      <c r="C314" t="s">
        <v>418</v>
      </c>
      <c r="D314">
        <v>57945</v>
      </c>
      <c r="E314" t="s">
        <v>49</v>
      </c>
      <c r="F314" t="s">
        <v>50</v>
      </c>
      <c r="G314">
        <v>12</v>
      </c>
      <c r="H314" t="s">
        <v>51</v>
      </c>
      <c r="I314" t="s">
        <v>52</v>
      </c>
      <c r="J314" t="s">
        <v>53</v>
      </c>
      <c r="K314" s="1">
        <v>42135</v>
      </c>
      <c r="L314">
        <v>1</v>
      </c>
      <c r="M314" t="s">
        <v>78</v>
      </c>
      <c r="N314" t="s">
        <v>79</v>
      </c>
      <c r="O314" t="s">
        <v>421</v>
      </c>
      <c r="P314" t="s">
        <v>422</v>
      </c>
      <c r="Q314" t="s">
        <v>57</v>
      </c>
      <c r="R314" t="s">
        <v>77</v>
      </c>
      <c r="S314" t="s">
        <v>64</v>
      </c>
      <c r="T314" t="s">
        <v>64</v>
      </c>
      <c r="U314" t="s">
        <v>48</v>
      </c>
      <c r="V314">
        <v>2696</v>
      </c>
      <c r="W314">
        <v>394</v>
      </c>
      <c r="X314" s="5"/>
      <c r="Z314" s="5"/>
      <c r="AB314" s="5">
        <v>1</v>
      </c>
      <c r="AD314" s="5"/>
      <c r="AF314" s="5"/>
      <c r="AH314" s="5"/>
      <c r="AJ314" s="7" t="s">
        <v>504</v>
      </c>
      <c r="AK314" s="8"/>
      <c r="AL314" s="10" t="str">
        <f t="shared" si="4"/>
        <v>&lt; Vul hiernaast de juiste status en datum in.</v>
      </c>
    </row>
    <row r="315" spans="1:38" x14ac:dyDescent="0.15">
      <c r="A315">
        <v>900091676</v>
      </c>
      <c r="B315">
        <v>21</v>
      </c>
      <c r="C315" t="s">
        <v>418</v>
      </c>
      <c r="D315">
        <v>57946</v>
      </c>
      <c r="E315" t="s">
        <v>49</v>
      </c>
      <c r="F315" t="s">
        <v>50</v>
      </c>
      <c r="G315">
        <v>12</v>
      </c>
      <c r="H315" t="s">
        <v>51</v>
      </c>
      <c r="I315" t="s">
        <v>52</v>
      </c>
      <c r="J315" t="s">
        <v>53</v>
      </c>
      <c r="K315" s="1">
        <v>42132</v>
      </c>
      <c r="L315">
        <v>1</v>
      </c>
      <c r="M315" t="s">
        <v>78</v>
      </c>
      <c r="N315" t="s">
        <v>79</v>
      </c>
      <c r="O315" t="s">
        <v>421</v>
      </c>
      <c r="P315" t="s">
        <v>422</v>
      </c>
      <c r="Q315" t="s">
        <v>57</v>
      </c>
      <c r="R315" t="s">
        <v>77</v>
      </c>
      <c r="S315" t="s">
        <v>64</v>
      </c>
      <c r="T315" t="s">
        <v>64</v>
      </c>
      <c r="U315" t="s">
        <v>48</v>
      </c>
      <c r="V315">
        <v>2696</v>
      </c>
      <c r="W315">
        <v>394</v>
      </c>
      <c r="X315" s="5"/>
      <c r="Z315" s="5"/>
      <c r="AB315" s="5">
        <v>1</v>
      </c>
      <c r="AD315" s="5"/>
      <c r="AF315" s="5"/>
      <c r="AH315" s="5"/>
      <c r="AJ315" s="7" t="s">
        <v>504</v>
      </c>
      <c r="AK315" s="8"/>
      <c r="AL315" s="10" t="str">
        <f t="shared" si="4"/>
        <v>&lt; Vul hiernaast de juiste status en datum in.</v>
      </c>
    </row>
    <row r="316" spans="1:38" x14ac:dyDescent="0.15">
      <c r="A316">
        <v>900091677</v>
      </c>
      <c r="B316">
        <v>21</v>
      </c>
      <c r="C316" t="s">
        <v>418</v>
      </c>
      <c r="D316">
        <v>57947</v>
      </c>
      <c r="E316" t="s">
        <v>49</v>
      </c>
      <c r="F316" t="s">
        <v>50</v>
      </c>
      <c r="G316">
        <v>12</v>
      </c>
      <c r="H316" t="s">
        <v>51</v>
      </c>
      <c r="I316" t="s">
        <v>52</v>
      </c>
      <c r="J316" t="s">
        <v>53</v>
      </c>
      <c r="K316" s="1">
        <v>41621</v>
      </c>
      <c r="L316">
        <v>1</v>
      </c>
      <c r="M316" t="s">
        <v>78</v>
      </c>
      <c r="N316" t="s">
        <v>79</v>
      </c>
      <c r="O316" t="s">
        <v>421</v>
      </c>
      <c r="P316" t="s">
        <v>422</v>
      </c>
      <c r="Q316" t="s">
        <v>57</v>
      </c>
      <c r="R316" t="s">
        <v>77</v>
      </c>
      <c r="S316" t="s">
        <v>64</v>
      </c>
      <c r="T316" t="s">
        <v>64</v>
      </c>
      <c r="U316" t="s">
        <v>48</v>
      </c>
      <c r="V316">
        <v>2696</v>
      </c>
      <c r="W316">
        <v>394</v>
      </c>
      <c r="X316" s="5"/>
      <c r="Z316" s="5"/>
      <c r="AB316" s="5"/>
      <c r="AD316" s="5"/>
      <c r="AF316" s="5"/>
      <c r="AH316" s="5"/>
      <c r="AI316" s="6">
        <v>1</v>
      </c>
      <c r="AJ316" s="7" t="s">
        <v>504</v>
      </c>
      <c r="AK316" s="8"/>
      <c r="AL316" s="10" t="str">
        <f t="shared" si="4"/>
        <v>&lt; Vul hiernaast de juiste status en datum in.</v>
      </c>
    </row>
    <row r="317" spans="1:38" x14ac:dyDescent="0.15">
      <c r="A317">
        <v>900081640</v>
      </c>
      <c r="B317">
        <v>21</v>
      </c>
      <c r="C317" t="s">
        <v>418</v>
      </c>
      <c r="D317">
        <v>57943</v>
      </c>
      <c r="E317" t="s">
        <v>49</v>
      </c>
      <c r="F317" t="s">
        <v>50</v>
      </c>
      <c r="G317">
        <v>12</v>
      </c>
      <c r="H317" t="s">
        <v>51</v>
      </c>
      <c r="I317" t="s">
        <v>52</v>
      </c>
      <c r="J317" t="s">
        <v>53</v>
      </c>
      <c r="K317" s="1">
        <v>42135</v>
      </c>
      <c r="L317">
        <v>1</v>
      </c>
      <c r="M317" t="s">
        <v>78</v>
      </c>
      <c r="N317" t="s">
        <v>79</v>
      </c>
      <c r="O317" t="s">
        <v>421</v>
      </c>
      <c r="P317" t="s">
        <v>422</v>
      </c>
      <c r="Q317" t="s">
        <v>57</v>
      </c>
      <c r="R317" t="s">
        <v>77</v>
      </c>
      <c r="S317" t="s">
        <v>64</v>
      </c>
      <c r="T317" t="s">
        <v>64</v>
      </c>
      <c r="U317" t="s">
        <v>48</v>
      </c>
      <c r="V317">
        <v>2696</v>
      </c>
      <c r="W317">
        <v>394</v>
      </c>
      <c r="X317" s="5"/>
      <c r="Z317" s="5"/>
      <c r="AB317" s="5">
        <v>1</v>
      </c>
      <c r="AD317" s="5"/>
      <c r="AF317" s="5"/>
      <c r="AH317" s="5"/>
      <c r="AJ317" s="7" t="s">
        <v>504</v>
      </c>
      <c r="AK317" s="8"/>
      <c r="AL317" s="10" t="str">
        <f t="shared" si="4"/>
        <v>&lt; Vul hiernaast de juiste status en datum in.</v>
      </c>
    </row>
    <row r="318" spans="1:38" x14ac:dyDescent="0.15">
      <c r="A318">
        <v>900091674</v>
      </c>
      <c r="B318">
        <v>21</v>
      </c>
      <c r="C318" t="s">
        <v>418</v>
      </c>
      <c r="D318">
        <v>57944</v>
      </c>
      <c r="E318" t="s">
        <v>49</v>
      </c>
      <c r="F318" t="s">
        <v>50</v>
      </c>
      <c r="G318">
        <v>12</v>
      </c>
      <c r="H318" t="s">
        <v>51</v>
      </c>
      <c r="I318" t="s">
        <v>52</v>
      </c>
      <c r="J318" t="s">
        <v>53</v>
      </c>
      <c r="K318" s="1">
        <v>41856</v>
      </c>
      <c r="L318">
        <v>1</v>
      </c>
      <c r="M318" t="s">
        <v>78</v>
      </c>
      <c r="N318" t="s">
        <v>79</v>
      </c>
      <c r="O318" t="s">
        <v>421</v>
      </c>
      <c r="P318" t="s">
        <v>422</v>
      </c>
      <c r="Q318" t="s">
        <v>57</v>
      </c>
      <c r="R318" t="s">
        <v>77</v>
      </c>
      <c r="S318" t="s">
        <v>64</v>
      </c>
      <c r="T318" t="s">
        <v>64</v>
      </c>
      <c r="U318" t="s">
        <v>48</v>
      </c>
      <c r="V318">
        <v>2696</v>
      </c>
      <c r="W318">
        <v>394</v>
      </c>
      <c r="X318" s="5"/>
      <c r="Z318" s="5"/>
      <c r="AB318" s="5"/>
      <c r="AD318" s="5"/>
      <c r="AE318" s="6">
        <v>1</v>
      </c>
      <c r="AF318" s="5"/>
      <c r="AH318" s="5"/>
      <c r="AJ318" s="7" t="s">
        <v>504</v>
      </c>
      <c r="AK318" s="8"/>
      <c r="AL318" s="10" t="str">
        <f t="shared" si="4"/>
        <v>&lt; Vul hiernaast de juiste status en datum in.</v>
      </c>
    </row>
    <row r="319" spans="1:38" x14ac:dyDescent="0.15">
      <c r="A319">
        <v>900051133</v>
      </c>
      <c r="B319">
        <v>21</v>
      </c>
      <c r="C319" t="s">
        <v>418</v>
      </c>
      <c r="D319">
        <v>694657</v>
      </c>
      <c r="E319" t="s">
        <v>49</v>
      </c>
      <c r="F319" t="s">
        <v>50</v>
      </c>
      <c r="G319">
        <v>12</v>
      </c>
      <c r="H319" t="s">
        <v>51</v>
      </c>
      <c r="I319" t="s">
        <v>52</v>
      </c>
      <c r="J319" t="s">
        <v>53</v>
      </c>
      <c r="K319" s="1">
        <v>42147</v>
      </c>
      <c r="L319">
        <v>1</v>
      </c>
      <c r="M319" t="s">
        <v>78</v>
      </c>
      <c r="N319" t="s">
        <v>79</v>
      </c>
      <c r="O319" t="s">
        <v>423</v>
      </c>
      <c r="P319" t="s">
        <v>424</v>
      </c>
      <c r="Q319" t="s">
        <v>57</v>
      </c>
      <c r="R319" t="s">
        <v>77</v>
      </c>
      <c r="S319" t="s">
        <v>64</v>
      </c>
      <c r="T319" t="s">
        <v>64</v>
      </c>
      <c r="U319" t="s">
        <v>48</v>
      </c>
      <c r="V319">
        <v>2696</v>
      </c>
      <c r="W319">
        <v>394</v>
      </c>
      <c r="X319" s="5"/>
      <c r="Z319" s="5"/>
      <c r="AB319" s="5">
        <v>1</v>
      </c>
      <c r="AD319" s="5"/>
      <c r="AF319" s="5"/>
      <c r="AH319" s="5"/>
      <c r="AJ319" s="7" t="s">
        <v>504</v>
      </c>
      <c r="AK319" s="8"/>
      <c r="AL319" s="10" t="str">
        <f t="shared" si="4"/>
        <v>&lt; Vul hiernaast de juiste status en datum in.</v>
      </c>
    </row>
    <row r="320" spans="1:38" x14ac:dyDescent="0.15">
      <c r="A320">
        <v>900051136</v>
      </c>
      <c r="B320">
        <v>21</v>
      </c>
      <c r="C320" t="s">
        <v>418</v>
      </c>
      <c r="D320">
        <v>57950</v>
      </c>
      <c r="E320" t="s">
        <v>49</v>
      </c>
      <c r="F320" t="s">
        <v>50</v>
      </c>
      <c r="G320">
        <v>12</v>
      </c>
      <c r="H320" t="s">
        <v>51</v>
      </c>
      <c r="I320" t="s">
        <v>52</v>
      </c>
      <c r="J320" t="s">
        <v>53</v>
      </c>
      <c r="K320" s="1">
        <v>42130</v>
      </c>
      <c r="L320">
        <v>1</v>
      </c>
      <c r="M320" t="s">
        <v>78</v>
      </c>
      <c r="N320" t="s">
        <v>79</v>
      </c>
      <c r="O320" t="s">
        <v>232</v>
      </c>
      <c r="P320" t="s">
        <v>233</v>
      </c>
      <c r="Q320" t="s">
        <v>45</v>
      </c>
      <c r="R320" t="s">
        <v>425</v>
      </c>
      <c r="S320" t="s">
        <v>64</v>
      </c>
      <c r="T320" t="s">
        <v>64</v>
      </c>
      <c r="U320" t="s">
        <v>48</v>
      </c>
      <c r="V320">
        <v>2696</v>
      </c>
      <c r="W320">
        <v>394</v>
      </c>
      <c r="X320" s="5"/>
      <c r="Z320" s="5"/>
      <c r="AB320" s="5">
        <v>1</v>
      </c>
      <c r="AD320" s="5"/>
      <c r="AF320" s="5"/>
      <c r="AH320" s="5"/>
      <c r="AJ320" s="7" t="s">
        <v>504</v>
      </c>
      <c r="AK320" s="8"/>
      <c r="AL320" s="10" t="str">
        <f t="shared" si="4"/>
        <v>&lt; Vul hiernaast de juiste status en datum in.</v>
      </c>
    </row>
    <row r="321" spans="1:38" x14ac:dyDescent="0.15">
      <c r="A321">
        <v>900107305</v>
      </c>
      <c r="B321">
        <v>21</v>
      </c>
      <c r="C321" t="s">
        <v>418</v>
      </c>
      <c r="D321">
        <v>62142</v>
      </c>
      <c r="E321" t="s">
        <v>49</v>
      </c>
      <c r="F321" t="s">
        <v>50</v>
      </c>
      <c r="G321">
        <v>12</v>
      </c>
      <c r="H321" t="s">
        <v>51</v>
      </c>
      <c r="I321" t="s">
        <v>52</v>
      </c>
      <c r="J321" t="s">
        <v>53</v>
      </c>
      <c r="K321" s="1">
        <v>42142</v>
      </c>
      <c r="L321">
        <v>1</v>
      </c>
      <c r="M321" t="s">
        <v>78</v>
      </c>
      <c r="N321" t="s">
        <v>79</v>
      </c>
      <c r="O321" t="s">
        <v>426</v>
      </c>
      <c r="P321" t="s">
        <v>427</v>
      </c>
      <c r="Q321" t="s">
        <v>45</v>
      </c>
      <c r="R321" t="s">
        <v>428</v>
      </c>
      <c r="S321" t="s">
        <v>64</v>
      </c>
      <c r="T321" t="s">
        <v>64</v>
      </c>
      <c r="U321" t="s">
        <v>48</v>
      </c>
      <c r="V321">
        <v>2696</v>
      </c>
      <c r="W321">
        <v>394</v>
      </c>
      <c r="X321" s="5"/>
      <c r="Z321" s="5"/>
      <c r="AB321" s="5">
        <v>1</v>
      </c>
      <c r="AD321" s="5"/>
      <c r="AF321" s="5"/>
      <c r="AH321" s="5"/>
      <c r="AJ321" s="7" t="s">
        <v>504</v>
      </c>
      <c r="AK321" s="8"/>
      <c r="AL321" s="10" t="str">
        <f t="shared" si="4"/>
        <v>&lt; Vul hiernaast de juiste status en datum in.</v>
      </c>
    </row>
    <row r="322" spans="1:38" x14ac:dyDescent="0.15">
      <c r="A322">
        <v>900107308</v>
      </c>
      <c r="B322">
        <v>21</v>
      </c>
      <c r="C322" t="s">
        <v>418</v>
      </c>
      <c r="D322">
        <v>62144</v>
      </c>
      <c r="E322" t="s">
        <v>49</v>
      </c>
      <c r="F322" t="s">
        <v>50</v>
      </c>
      <c r="G322">
        <v>12</v>
      </c>
      <c r="H322" t="s">
        <v>51</v>
      </c>
      <c r="I322" t="s">
        <v>52</v>
      </c>
      <c r="J322" t="s">
        <v>53</v>
      </c>
      <c r="K322" s="1">
        <v>42142</v>
      </c>
      <c r="L322">
        <v>1</v>
      </c>
      <c r="M322" t="s">
        <v>78</v>
      </c>
      <c r="N322" t="s">
        <v>79</v>
      </c>
      <c r="O322" t="s">
        <v>426</v>
      </c>
      <c r="P322" t="s">
        <v>427</v>
      </c>
      <c r="Q322" t="s">
        <v>45</v>
      </c>
      <c r="R322" t="s">
        <v>429</v>
      </c>
      <c r="S322" t="s">
        <v>64</v>
      </c>
      <c r="T322" t="s">
        <v>64</v>
      </c>
      <c r="U322" t="s">
        <v>48</v>
      </c>
      <c r="V322">
        <v>2696</v>
      </c>
      <c r="W322">
        <v>394</v>
      </c>
      <c r="X322" s="5"/>
      <c r="Z322" s="5"/>
      <c r="AB322" s="5">
        <v>1</v>
      </c>
      <c r="AD322" s="5"/>
      <c r="AF322" s="5"/>
      <c r="AH322" s="5"/>
      <c r="AJ322" s="7" t="s">
        <v>504</v>
      </c>
      <c r="AK322" s="8"/>
      <c r="AL322" s="10" t="str">
        <f t="shared" ref="AL322:AL385" si="5" xml:space="preserve"> IF(AND(AJ322="Goedgekeurd", AK322&lt;&gt;""), M322&amp;"_"&amp;O322&amp;"_"&amp;A322&amp;"_"&amp;D322&amp;"_"&amp;TEXT(AK322,"dd-mm-")&amp;YEAR(AK322), IF(AND(AK322&lt;&gt;"", AJ322&lt;&gt;"In opdracht", AJ322&lt;&gt;"Goedgekeurd", AJ322&lt;&gt;""), "Vermelden op mancolijst met KeuringID:  "&amp;D322,"&lt; Vul hiernaast de juiste status en datum in."))</f>
        <v>&lt; Vul hiernaast de juiste status en datum in.</v>
      </c>
    </row>
    <row r="323" spans="1:38" x14ac:dyDescent="0.15">
      <c r="A323">
        <v>900107309</v>
      </c>
      <c r="B323">
        <v>21</v>
      </c>
      <c r="C323" t="s">
        <v>418</v>
      </c>
      <c r="D323">
        <v>62145</v>
      </c>
      <c r="E323" t="s">
        <v>49</v>
      </c>
      <c r="F323" t="s">
        <v>50</v>
      </c>
      <c r="G323">
        <v>12</v>
      </c>
      <c r="H323" t="s">
        <v>51</v>
      </c>
      <c r="I323" t="s">
        <v>52</v>
      </c>
      <c r="J323" t="s">
        <v>53</v>
      </c>
      <c r="K323" s="1">
        <v>42142</v>
      </c>
      <c r="L323">
        <v>1</v>
      </c>
      <c r="M323" t="s">
        <v>78</v>
      </c>
      <c r="N323" t="s">
        <v>79</v>
      </c>
      <c r="O323" t="s">
        <v>426</v>
      </c>
      <c r="P323" t="s">
        <v>427</v>
      </c>
      <c r="Q323" t="s">
        <v>45</v>
      </c>
      <c r="R323" t="s">
        <v>429</v>
      </c>
      <c r="S323" t="s">
        <v>64</v>
      </c>
      <c r="T323" t="s">
        <v>64</v>
      </c>
      <c r="U323" t="s">
        <v>48</v>
      </c>
      <c r="V323">
        <v>2696</v>
      </c>
      <c r="W323">
        <v>394</v>
      </c>
      <c r="X323" s="5"/>
      <c r="Z323" s="5"/>
      <c r="AB323" s="5">
        <v>1</v>
      </c>
      <c r="AD323" s="5"/>
      <c r="AF323" s="5"/>
      <c r="AH323" s="5"/>
      <c r="AJ323" s="7" t="s">
        <v>504</v>
      </c>
      <c r="AK323" s="8"/>
      <c r="AL323" s="10" t="str">
        <f t="shared" si="5"/>
        <v>&lt; Vul hiernaast de juiste status en datum in.</v>
      </c>
    </row>
    <row r="324" spans="1:38" x14ac:dyDescent="0.15">
      <c r="A324">
        <v>900107310</v>
      </c>
      <c r="B324">
        <v>21</v>
      </c>
      <c r="C324" t="s">
        <v>418</v>
      </c>
      <c r="D324">
        <v>62146</v>
      </c>
      <c r="E324" t="s">
        <v>49</v>
      </c>
      <c r="F324" t="s">
        <v>50</v>
      </c>
      <c r="G324">
        <v>12</v>
      </c>
      <c r="H324" t="s">
        <v>51</v>
      </c>
      <c r="I324" t="s">
        <v>52</v>
      </c>
      <c r="J324" t="s">
        <v>53</v>
      </c>
      <c r="K324" s="1">
        <v>42142</v>
      </c>
      <c r="L324">
        <v>1</v>
      </c>
      <c r="M324" t="s">
        <v>78</v>
      </c>
      <c r="N324" t="s">
        <v>79</v>
      </c>
      <c r="O324" t="s">
        <v>426</v>
      </c>
      <c r="P324" t="s">
        <v>427</v>
      </c>
      <c r="Q324" t="s">
        <v>45</v>
      </c>
      <c r="R324" t="s">
        <v>429</v>
      </c>
      <c r="S324" t="s">
        <v>64</v>
      </c>
      <c r="T324" t="s">
        <v>64</v>
      </c>
      <c r="U324" t="s">
        <v>48</v>
      </c>
      <c r="V324">
        <v>2696</v>
      </c>
      <c r="W324">
        <v>394</v>
      </c>
      <c r="X324" s="5"/>
      <c r="Z324" s="5"/>
      <c r="AB324" s="5">
        <v>1</v>
      </c>
      <c r="AD324" s="5"/>
      <c r="AF324" s="5"/>
      <c r="AH324" s="5"/>
      <c r="AJ324" s="7" t="s">
        <v>504</v>
      </c>
      <c r="AK324" s="8"/>
      <c r="AL324" s="10" t="str">
        <f t="shared" si="5"/>
        <v>&lt; Vul hiernaast de juiste status en datum in.</v>
      </c>
    </row>
    <row r="325" spans="1:38" x14ac:dyDescent="0.15">
      <c r="A325">
        <v>900106724</v>
      </c>
      <c r="B325">
        <v>21</v>
      </c>
      <c r="C325" t="s">
        <v>418</v>
      </c>
      <c r="D325">
        <v>60685</v>
      </c>
      <c r="E325" t="s">
        <v>49</v>
      </c>
      <c r="F325" t="s">
        <v>50</v>
      </c>
      <c r="G325">
        <v>12</v>
      </c>
      <c r="H325" t="s">
        <v>51</v>
      </c>
      <c r="I325" t="s">
        <v>52</v>
      </c>
      <c r="J325" t="s">
        <v>53</v>
      </c>
      <c r="K325" s="1">
        <v>42146</v>
      </c>
      <c r="L325">
        <v>1</v>
      </c>
      <c r="M325" t="s">
        <v>78</v>
      </c>
      <c r="N325" t="s">
        <v>79</v>
      </c>
      <c r="O325" t="s">
        <v>237</v>
      </c>
      <c r="P325" t="s">
        <v>238</v>
      </c>
      <c r="Q325" t="s">
        <v>57</v>
      </c>
      <c r="R325" t="s">
        <v>63</v>
      </c>
      <c r="S325" t="s">
        <v>64</v>
      </c>
      <c r="T325" t="s">
        <v>64</v>
      </c>
      <c r="U325" t="s">
        <v>48</v>
      </c>
      <c r="V325">
        <v>2696</v>
      </c>
      <c r="W325">
        <v>394</v>
      </c>
      <c r="X325" s="5"/>
      <c r="Z325" s="5"/>
      <c r="AB325" s="5">
        <v>1</v>
      </c>
      <c r="AD325" s="5"/>
      <c r="AF325" s="5"/>
      <c r="AH325" s="5"/>
      <c r="AJ325" s="7" t="s">
        <v>504</v>
      </c>
      <c r="AK325" s="8"/>
      <c r="AL325" s="10" t="str">
        <f t="shared" si="5"/>
        <v>&lt; Vul hiernaast de juiste status en datum in.</v>
      </c>
    </row>
    <row r="326" spans="1:38" x14ac:dyDescent="0.15">
      <c r="A326">
        <v>900094105</v>
      </c>
      <c r="B326">
        <v>21</v>
      </c>
      <c r="C326" t="s">
        <v>418</v>
      </c>
      <c r="D326">
        <v>70562</v>
      </c>
      <c r="E326" t="s">
        <v>49</v>
      </c>
      <c r="F326" t="s">
        <v>50</v>
      </c>
      <c r="G326">
        <v>12</v>
      </c>
      <c r="H326" t="s">
        <v>51</v>
      </c>
      <c r="I326" t="s">
        <v>52</v>
      </c>
      <c r="J326" t="s">
        <v>53</v>
      </c>
      <c r="K326" s="1">
        <v>42132</v>
      </c>
      <c r="L326">
        <v>1</v>
      </c>
      <c r="M326" t="s">
        <v>78</v>
      </c>
      <c r="N326" t="s">
        <v>79</v>
      </c>
      <c r="O326" t="s">
        <v>95</v>
      </c>
      <c r="P326" t="s">
        <v>96</v>
      </c>
      <c r="Q326" t="s">
        <v>45</v>
      </c>
      <c r="R326" t="s">
        <v>430</v>
      </c>
      <c r="S326" t="s">
        <v>64</v>
      </c>
      <c r="T326" t="s">
        <v>64</v>
      </c>
      <c r="U326" t="s">
        <v>48</v>
      </c>
      <c r="V326">
        <v>2696</v>
      </c>
      <c r="W326">
        <v>394</v>
      </c>
      <c r="X326" s="5"/>
      <c r="Z326" s="5"/>
      <c r="AB326" s="5">
        <v>1</v>
      </c>
      <c r="AD326" s="5"/>
      <c r="AF326" s="5"/>
      <c r="AH326" s="5"/>
      <c r="AJ326" s="7" t="s">
        <v>504</v>
      </c>
      <c r="AK326" s="8"/>
      <c r="AL326" s="10" t="str">
        <f t="shared" si="5"/>
        <v>&lt; Vul hiernaast de juiste status en datum in.</v>
      </c>
    </row>
    <row r="327" spans="1:38" x14ac:dyDescent="0.15">
      <c r="A327">
        <v>900051151</v>
      </c>
      <c r="B327">
        <v>21</v>
      </c>
      <c r="C327" t="s">
        <v>418</v>
      </c>
      <c r="D327">
        <v>15714</v>
      </c>
      <c r="E327" t="s">
        <v>49</v>
      </c>
      <c r="F327" t="s">
        <v>50</v>
      </c>
      <c r="G327">
        <v>12</v>
      </c>
      <c r="H327" t="s">
        <v>51</v>
      </c>
      <c r="I327" t="s">
        <v>52</v>
      </c>
      <c r="J327" t="s">
        <v>53</v>
      </c>
      <c r="K327" s="1">
        <v>42222</v>
      </c>
      <c r="L327">
        <v>1</v>
      </c>
      <c r="M327" t="s">
        <v>78</v>
      </c>
      <c r="N327" t="s">
        <v>79</v>
      </c>
      <c r="O327" t="s">
        <v>95</v>
      </c>
      <c r="P327" t="s">
        <v>96</v>
      </c>
      <c r="Q327" t="s">
        <v>45</v>
      </c>
      <c r="R327" t="s">
        <v>431</v>
      </c>
      <c r="S327" t="s">
        <v>64</v>
      </c>
      <c r="T327" t="s">
        <v>64</v>
      </c>
      <c r="U327" t="s">
        <v>48</v>
      </c>
      <c r="V327">
        <v>2696</v>
      </c>
      <c r="W327">
        <v>394</v>
      </c>
      <c r="X327" s="5"/>
      <c r="Z327" s="5"/>
      <c r="AB327" s="5"/>
      <c r="AD327" s="5"/>
      <c r="AE327" s="6">
        <v>1</v>
      </c>
      <c r="AF327" s="5"/>
      <c r="AH327" s="5"/>
      <c r="AJ327" s="7" t="s">
        <v>504</v>
      </c>
      <c r="AK327" s="8"/>
      <c r="AL327" s="10" t="str">
        <f t="shared" si="5"/>
        <v>&lt; Vul hiernaast de juiste status en datum in.</v>
      </c>
    </row>
    <row r="328" spans="1:38" x14ac:dyDescent="0.15">
      <c r="A328">
        <v>900051159</v>
      </c>
      <c r="B328">
        <v>21</v>
      </c>
      <c r="C328" t="s">
        <v>418</v>
      </c>
      <c r="D328">
        <v>673056</v>
      </c>
      <c r="E328" t="s">
        <v>49</v>
      </c>
      <c r="F328" t="s">
        <v>50</v>
      </c>
      <c r="G328">
        <v>12</v>
      </c>
      <c r="H328" t="s">
        <v>51</v>
      </c>
      <c r="I328" t="s">
        <v>52</v>
      </c>
      <c r="J328" t="s">
        <v>53</v>
      </c>
      <c r="K328" s="1">
        <v>42145</v>
      </c>
      <c r="L328">
        <v>1</v>
      </c>
      <c r="M328" t="s">
        <v>78</v>
      </c>
      <c r="N328" t="s">
        <v>79</v>
      </c>
      <c r="O328" t="s">
        <v>128</v>
      </c>
      <c r="P328" t="s">
        <v>151</v>
      </c>
      <c r="Q328" t="s">
        <v>45</v>
      </c>
      <c r="R328" t="s">
        <v>432</v>
      </c>
      <c r="S328" t="s">
        <v>64</v>
      </c>
      <c r="T328" t="s">
        <v>64</v>
      </c>
      <c r="U328" t="s">
        <v>48</v>
      </c>
      <c r="V328">
        <v>2696</v>
      </c>
      <c r="W328">
        <v>394</v>
      </c>
      <c r="X328" s="5"/>
      <c r="Z328" s="5"/>
      <c r="AB328" s="5">
        <v>1</v>
      </c>
      <c r="AD328" s="5"/>
      <c r="AF328" s="5"/>
      <c r="AH328" s="5"/>
      <c r="AJ328" s="7" t="s">
        <v>504</v>
      </c>
      <c r="AK328" s="8"/>
      <c r="AL328" s="10" t="str">
        <f t="shared" si="5"/>
        <v>&lt; Vul hiernaast de juiste status en datum in.</v>
      </c>
    </row>
    <row r="329" spans="1:38" x14ac:dyDescent="0.15">
      <c r="A329">
        <v>900051161</v>
      </c>
      <c r="B329">
        <v>21</v>
      </c>
      <c r="C329" t="s">
        <v>418</v>
      </c>
      <c r="D329">
        <v>59239</v>
      </c>
      <c r="E329" t="s">
        <v>49</v>
      </c>
      <c r="F329" t="s">
        <v>50</v>
      </c>
      <c r="G329">
        <v>6</v>
      </c>
      <c r="H329" t="s">
        <v>51</v>
      </c>
      <c r="I329" t="s">
        <v>52</v>
      </c>
      <c r="J329" t="s">
        <v>53</v>
      </c>
      <c r="K329" s="1">
        <v>42157</v>
      </c>
      <c r="L329">
        <v>2</v>
      </c>
      <c r="M329" t="s">
        <v>41</v>
      </c>
      <c r="N329" t="s">
        <v>42</v>
      </c>
      <c r="O329" t="s">
        <v>335</v>
      </c>
      <c r="P329" t="s">
        <v>433</v>
      </c>
      <c r="Q329" t="s">
        <v>45</v>
      </c>
      <c r="R329" t="s">
        <v>410</v>
      </c>
      <c r="S329" t="s">
        <v>47</v>
      </c>
      <c r="T329" t="s">
        <v>47</v>
      </c>
      <c r="U329" t="s">
        <v>48</v>
      </c>
      <c r="V329">
        <v>2696</v>
      </c>
      <c r="W329">
        <v>394</v>
      </c>
      <c r="X329" s="5"/>
      <c r="Z329" s="5"/>
      <c r="AB329" s="5"/>
      <c r="AC329" s="6">
        <v>1</v>
      </c>
      <c r="AD329" s="5"/>
      <c r="AF329" s="5"/>
      <c r="AH329" s="5"/>
      <c r="AI329" s="6">
        <v>1</v>
      </c>
      <c r="AJ329" s="7" t="s">
        <v>504</v>
      </c>
      <c r="AK329" s="8"/>
      <c r="AL329" s="10" t="str">
        <f t="shared" si="5"/>
        <v>&lt; Vul hiernaast de juiste status en datum in.</v>
      </c>
    </row>
    <row r="330" spans="1:38" x14ac:dyDescent="0.15">
      <c r="A330">
        <v>900093001</v>
      </c>
      <c r="B330">
        <v>21</v>
      </c>
      <c r="C330" t="s">
        <v>418</v>
      </c>
      <c r="D330">
        <v>57955</v>
      </c>
      <c r="E330" t="s">
        <v>49</v>
      </c>
      <c r="F330" t="s">
        <v>50</v>
      </c>
      <c r="G330">
        <v>12</v>
      </c>
      <c r="H330" t="s">
        <v>51</v>
      </c>
      <c r="I330" t="s">
        <v>52</v>
      </c>
      <c r="J330" t="s">
        <v>53</v>
      </c>
      <c r="K330" s="1">
        <v>42159</v>
      </c>
      <c r="L330">
        <v>1</v>
      </c>
      <c r="M330" t="s">
        <v>306</v>
      </c>
      <c r="N330" t="s">
        <v>307</v>
      </c>
      <c r="O330" t="s">
        <v>45</v>
      </c>
      <c r="P330" t="s">
        <v>308</v>
      </c>
      <c r="Q330" t="s">
        <v>57</v>
      </c>
      <c r="R330" t="s">
        <v>309</v>
      </c>
      <c r="S330" t="s">
        <v>128</v>
      </c>
      <c r="T330" t="s">
        <v>128</v>
      </c>
      <c r="U330" t="s">
        <v>48</v>
      </c>
      <c r="V330">
        <v>2696</v>
      </c>
      <c r="W330">
        <v>394</v>
      </c>
      <c r="X330" s="5"/>
      <c r="Z330" s="5"/>
      <c r="AB330" s="5"/>
      <c r="AC330" s="6">
        <v>1</v>
      </c>
      <c r="AD330" s="5"/>
      <c r="AF330" s="5"/>
      <c r="AH330" s="5"/>
      <c r="AJ330" s="7" t="s">
        <v>504</v>
      </c>
      <c r="AK330" s="8"/>
      <c r="AL330" s="10" t="str">
        <f t="shared" si="5"/>
        <v>&lt; Vul hiernaast de juiste status en datum in.</v>
      </c>
    </row>
    <row r="331" spans="1:38" x14ac:dyDescent="0.15">
      <c r="A331">
        <v>900092119</v>
      </c>
      <c r="B331">
        <v>21</v>
      </c>
      <c r="C331" t="s">
        <v>418</v>
      </c>
      <c r="D331">
        <v>57958</v>
      </c>
      <c r="E331" t="s">
        <v>49</v>
      </c>
      <c r="F331" t="s">
        <v>50</v>
      </c>
      <c r="G331">
        <v>12</v>
      </c>
      <c r="H331" t="s">
        <v>51</v>
      </c>
      <c r="I331" t="s">
        <v>52</v>
      </c>
      <c r="J331" t="s">
        <v>53</v>
      </c>
      <c r="K331" s="1">
        <v>41781</v>
      </c>
      <c r="L331">
        <v>1</v>
      </c>
      <c r="M331" t="s">
        <v>113</v>
      </c>
      <c r="N331" t="s">
        <v>114</v>
      </c>
      <c r="O331" t="s">
        <v>67</v>
      </c>
      <c r="P331" t="s">
        <v>434</v>
      </c>
      <c r="Q331" t="s">
        <v>57</v>
      </c>
      <c r="R331" t="s">
        <v>314</v>
      </c>
      <c r="S331" t="s">
        <v>115</v>
      </c>
      <c r="T331" t="s">
        <v>115</v>
      </c>
      <c r="U331" t="s">
        <v>48</v>
      </c>
      <c r="V331">
        <v>2696</v>
      </c>
      <c r="W331">
        <v>394</v>
      </c>
      <c r="X331" s="5"/>
      <c r="Z331" s="5"/>
      <c r="AB331" s="5">
        <v>1</v>
      </c>
      <c r="AD331" s="5"/>
      <c r="AF331" s="5"/>
      <c r="AH331" s="5"/>
      <c r="AJ331" s="7" t="s">
        <v>504</v>
      </c>
      <c r="AK331" s="8"/>
      <c r="AL331" s="10" t="str">
        <f t="shared" si="5"/>
        <v>&lt; Vul hiernaast de juiste status en datum in.</v>
      </c>
    </row>
    <row r="332" spans="1:38" x14ac:dyDescent="0.15">
      <c r="A332">
        <v>900092118</v>
      </c>
      <c r="B332">
        <v>21</v>
      </c>
      <c r="C332" t="s">
        <v>418</v>
      </c>
      <c r="D332">
        <v>57957</v>
      </c>
      <c r="E332" t="s">
        <v>49</v>
      </c>
      <c r="F332" t="s">
        <v>50</v>
      </c>
      <c r="G332">
        <v>12</v>
      </c>
      <c r="H332" t="s">
        <v>51</v>
      </c>
      <c r="I332" t="s">
        <v>52</v>
      </c>
      <c r="J332" t="s">
        <v>53</v>
      </c>
      <c r="K332" s="1">
        <v>41781</v>
      </c>
      <c r="L332">
        <v>1</v>
      </c>
      <c r="M332" t="s">
        <v>113</v>
      </c>
      <c r="N332" t="s">
        <v>114</v>
      </c>
      <c r="O332" t="s">
        <v>67</v>
      </c>
      <c r="P332" t="s">
        <v>434</v>
      </c>
      <c r="Q332" t="s">
        <v>57</v>
      </c>
      <c r="R332" t="s">
        <v>314</v>
      </c>
      <c r="S332" t="s">
        <v>115</v>
      </c>
      <c r="T332" t="s">
        <v>115</v>
      </c>
      <c r="U332" t="s">
        <v>48</v>
      </c>
      <c r="V332">
        <v>2696</v>
      </c>
      <c r="W332">
        <v>394</v>
      </c>
      <c r="X332" s="5"/>
      <c r="Z332" s="5"/>
      <c r="AB332" s="5">
        <v>1</v>
      </c>
      <c r="AD332" s="5"/>
      <c r="AF332" s="5"/>
      <c r="AH332" s="5"/>
      <c r="AJ332" s="7" t="s">
        <v>504</v>
      </c>
      <c r="AK332" s="8"/>
      <c r="AL332" s="10" t="str">
        <f t="shared" si="5"/>
        <v>&lt; Vul hiernaast de juiste status en datum in.</v>
      </c>
    </row>
    <row r="333" spans="1:38" x14ac:dyDescent="0.15">
      <c r="A333">
        <v>900051162</v>
      </c>
      <c r="B333">
        <v>21</v>
      </c>
      <c r="C333" t="s">
        <v>418</v>
      </c>
      <c r="D333">
        <v>57959</v>
      </c>
      <c r="E333" t="s">
        <v>49</v>
      </c>
      <c r="F333" t="s">
        <v>50</v>
      </c>
      <c r="G333">
        <v>12</v>
      </c>
      <c r="H333" t="s">
        <v>51</v>
      </c>
      <c r="I333" t="s">
        <v>52</v>
      </c>
      <c r="J333" t="s">
        <v>53</v>
      </c>
      <c r="K333" s="1">
        <v>42158</v>
      </c>
      <c r="L333">
        <v>1</v>
      </c>
      <c r="M333" t="s">
        <v>310</v>
      </c>
      <c r="N333" t="s">
        <v>311</v>
      </c>
      <c r="O333" t="s">
        <v>45</v>
      </c>
      <c r="P333" t="s">
        <v>308</v>
      </c>
      <c r="Q333" t="s">
        <v>45</v>
      </c>
      <c r="R333" t="s">
        <v>205</v>
      </c>
      <c r="S333" t="s">
        <v>128</v>
      </c>
      <c r="T333" t="s">
        <v>128</v>
      </c>
      <c r="U333" t="s">
        <v>48</v>
      </c>
      <c r="V333">
        <v>2696</v>
      </c>
      <c r="W333">
        <v>394</v>
      </c>
      <c r="X333" s="5"/>
      <c r="Z333" s="5"/>
      <c r="AB333" s="5"/>
      <c r="AC333" s="6">
        <v>1</v>
      </c>
      <c r="AD333" s="5"/>
      <c r="AF333" s="5"/>
      <c r="AH333" s="5"/>
      <c r="AJ333" s="7" t="s">
        <v>504</v>
      </c>
      <c r="AK333" s="8"/>
      <c r="AL333" s="10" t="str">
        <f t="shared" si="5"/>
        <v>&lt; Vul hiernaast de juiste status en datum in.</v>
      </c>
    </row>
    <row r="334" spans="1:38" x14ac:dyDescent="0.15">
      <c r="A334">
        <v>900107209</v>
      </c>
      <c r="B334">
        <v>21</v>
      </c>
      <c r="C334" t="s">
        <v>418</v>
      </c>
      <c r="D334">
        <v>62147</v>
      </c>
      <c r="E334" t="s">
        <v>49</v>
      </c>
      <c r="F334" t="s">
        <v>50</v>
      </c>
      <c r="G334">
        <v>12</v>
      </c>
      <c r="H334" t="s">
        <v>51</v>
      </c>
      <c r="I334" t="s">
        <v>52</v>
      </c>
      <c r="J334" t="s">
        <v>53</v>
      </c>
      <c r="K334" s="1">
        <v>42158</v>
      </c>
      <c r="L334">
        <v>1</v>
      </c>
      <c r="M334" t="s">
        <v>312</v>
      </c>
      <c r="N334" t="s">
        <v>313</v>
      </c>
      <c r="O334" t="s">
        <v>116</v>
      </c>
      <c r="P334" t="s">
        <v>151</v>
      </c>
      <c r="Q334" t="s">
        <v>57</v>
      </c>
      <c r="R334" t="s">
        <v>314</v>
      </c>
      <c r="S334" t="s">
        <v>128</v>
      </c>
      <c r="T334" t="s">
        <v>128</v>
      </c>
      <c r="U334" t="s">
        <v>48</v>
      </c>
      <c r="V334">
        <v>2696</v>
      </c>
      <c r="W334">
        <v>394</v>
      </c>
      <c r="X334" s="5"/>
      <c r="Z334" s="5"/>
      <c r="AB334" s="5"/>
      <c r="AC334" s="6">
        <v>1</v>
      </c>
      <c r="AD334" s="5"/>
      <c r="AF334" s="5"/>
      <c r="AH334" s="5"/>
      <c r="AJ334" s="7" t="s">
        <v>504</v>
      </c>
      <c r="AK334" s="8"/>
      <c r="AL334" s="10" t="str">
        <f t="shared" si="5"/>
        <v>&lt; Vul hiernaast de juiste status en datum in.</v>
      </c>
    </row>
    <row r="335" spans="1:38" x14ac:dyDescent="0.15">
      <c r="A335">
        <v>900051164</v>
      </c>
      <c r="B335">
        <v>21</v>
      </c>
      <c r="C335" t="s">
        <v>418</v>
      </c>
      <c r="D335">
        <v>57960</v>
      </c>
      <c r="E335" t="s">
        <v>49</v>
      </c>
      <c r="F335" t="s">
        <v>50</v>
      </c>
      <c r="G335">
        <v>12</v>
      </c>
      <c r="H335" t="s">
        <v>51</v>
      </c>
      <c r="I335" t="s">
        <v>52</v>
      </c>
      <c r="J335" t="s">
        <v>53</v>
      </c>
      <c r="K335" s="1">
        <v>42163</v>
      </c>
      <c r="L335">
        <v>1</v>
      </c>
      <c r="M335" t="s">
        <v>119</v>
      </c>
      <c r="N335" t="s">
        <v>120</v>
      </c>
      <c r="O335" t="s">
        <v>45</v>
      </c>
      <c r="P335" t="s">
        <v>121</v>
      </c>
      <c r="Q335" t="s">
        <v>45</v>
      </c>
      <c r="R335" t="s">
        <v>435</v>
      </c>
      <c r="S335" t="s">
        <v>123</v>
      </c>
      <c r="T335" t="s">
        <v>123</v>
      </c>
      <c r="U335" t="s">
        <v>48</v>
      </c>
      <c r="V335">
        <v>2696</v>
      </c>
      <c r="W335">
        <v>394</v>
      </c>
      <c r="X335" s="5"/>
      <c r="Z335" s="5"/>
      <c r="AB335" s="5"/>
      <c r="AC335" s="6">
        <v>1</v>
      </c>
      <c r="AD335" s="5"/>
      <c r="AF335" s="5"/>
      <c r="AH335" s="5"/>
      <c r="AJ335" s="7" t="s">
        <v>504</v>
      </c>
      <c r="AK335" s="8"/>
      <c r="AL335" s="10" t="str">
        <f t="shared" si="5"/>
        <v>&lt; Vul hiernaast de juiste status en datum in.</v>
      </c>
    </row>
    <row r="336" spans="1:38" x14ac:dyDescent="0.15">
      <c r="A336">
        <v>900051166</v>
      </c>
      <c r="B336">
        <v>21</v>
      </c>
      <c r="C336" t="s">
        <v>418</v>
      </c>
      <c r="D336">
        <v>57961</v>
      </c>
      <c r="E336" t="s">
        <v>49</v>
      </c>
      <c r="F336" t="s">
        <v>50</v>
      </c>
      <c r="G336">
        <v>12</v>
      </c>
      <c r="H336" t="s">
        <v>51</v>
      </c>
      <c r="I336" t="s">
        <v>52</v>
      </c>
      <c r="J336" t="s">
        <v>53</v>
      </c>
      <c r="K336" s="1">
        <v>42326</v>
      </c>
      <c r="L336">
        <v>1</v>
      </c>
      <c r="M336" t="s">
        <v>316</v>
      </c>
      <c r="N336" t="s">
        <v>317</v>
      </c>
      <c r="O336" t="s">
        <v>162</v>
      </c>
      <c r="P336" t="s">
        <v>213</v>
      </c>
      <c r="Q336" t="s">
        <v>57</v>
      </c>
      <c r="R336" t="s">
        <v>43</v>
      </c>
      <c r="S336" t="s">
        <v>123</v>
      </c>
      <c r="T336" t="s">
        <v>123</v>
      </c>
      <c r="U336" t="s">
        <v>48</v>
      </c>
      <c r="V336">
        <v>2696</v>
      </c>
      <c r="W336">
        <v>394</v>
      </c>
      <c r="X336" s="5"/>
      <c r="Z336" s="5"/>
      <c r="AB336" s="5"/>
      <c r="AD336" s="5"/>
      <c r="AF336" s="5"/>
      <c r="AH336" s="5">
        <v>1</v>
      </c>
      <c r="AJ336" s="7" t="s">
        <v>504</v>
      </c>
      <c r="AK336" s="8"/>
      <c r="AL336" s="10" t="str">
        <f t="shared" si="5"/>
        <v>&lt; Vul hiernaast de juiste status en datum in.</v>
      </c>
    </row>
    <row r="337" spans="1:38" x14ac:dyDescent="0.15">
      <c r="A337">
        <v>900051177</v>
      </c>
      <c r="B337">
        <v>21</v>
      </c>
      <c r="C337" t="s">
        <v>418</v>
      </c>
      <c r="D337">
        <v>15726</v>
      </c>
      <c r="E337" t="s">
        <v>49</v>
      </c>
      <c r="F337" t="s">
        <v>50</v>
      </c>
      <c r="G337">
        <v>12</v>
      </c>
      <c r="H337" t="s">
        <v>51</v>
      </c>
      <c r="I337" t="s">
        <v>52</v>
      </c>
      <c r="J337" t="s">
        <v>53</v>
      </c>
      <c r="K337" s="1">
        <v>42314</v>
      </c>
      <c r="L337">
        <v>1</v>
      </c>
      <c r="M337" t="s">
        <v>133</v>
      </c>
      <c r="N337" t="s">
        <v>134</v>
      </c>
      <c r="O337" t="s">
        <v>345</v>
      </c>
      <c r="P337" t="s">
        <v>296</v>
      </c>
      <c r="Q337" t="s">
        <v>57</v>
      </c>
      <c r="R337" t="s">
        <v>314</v>
      </c>
      <c r="S337" t="s">
        <v>47</v>
      </c>
      <c r="T337" t="s">
        <v>47</v>
      </c>
      <c r="U337" t="s">
        <v>48</v>
      </c>
      <c r="V337">
        <v>2696</v>
      </c>
      <c r="W337">
        <v>394</v>
      </c>
      <c r="X337" s="5"/>
      <c r="Z337" s="5"/>
      <c r="AB337" s="5"/>
      <c r="AD337" s="5"/>
      <c r="AF337" s="5"/>
      <c r="AH337" s="5">
        <v>1</v>
      </c>
      <c r="AJ337" s="7" t="s">
        <v>504</v>
      </c>
      <c r="AK337" s="8"/>
      <c r="AL337" s="10" t="str">
        <f t="shared" si="5"/>
        <v>&lt; Vul hiernaast de juiste status en datum in.</v>
      </c>
    </row>
    <row r="338" spans="1:38" x14ac:dyDescent="0.15">
      <c r="A338">
        <v>900111402</v>
      </c>
      <c r="B338">
        <v>21</v>
      </c>
      <c r="C338" t="s">
        <v>418</v>
      </c>
      <c r="D338">
        <v>70563</v>
      </c>
      <c r="E338" t="s">
        <v>49</v>
      </c>
      <c r="F338" t="s">
        <v>50</v>
      </c>
      <c r="G338">
        <v>12</v>
      </c>
      <c r="H338" t="s">
        <v>51</v>
      </c>
      <c r="I338" t="s">
        <v>52</v>
      </c>
      <c r="J338" t="s">
        <v>53</v>
      </c>
      <c r="K338" s="1">
        <v>42285</v>
      </c>
      <c r="L338">
        <v>1</v>
      </c>
      <c r="M338" t="s">
        <v>133</v>
      </c>
      <c r="N338" t="s">
        <v>134</v>
      </c>
      <c r="O338" t="s">
        <v>345</v>
      </c>
      <c r="P338" t="s">
        <v>296</v>
      </c>
      <c r="Q338" t="s">
        <v>57</v>
      </c>
      <c r="R338" t="s">
        <v>305</v>
      </c>
      <c r="S338" t="s">
        <v>47</v>
      </c>
      <c r="T338" t="s">
        <v>47</v>
      </c>
      <c r="U338" t="s">
        <v>48</v>
      </c>
      <c r="V338">
        <v>2696</v>
      </c>
      <c r="W338">
        <v>394</v>
      </c>
      <c r="X338" s="5"/>
      <c r="Z338" s="5"/>
      <c r="AB338" s="5"/>
      <c r="AD338" s="5"/>
      <c r="AF338" s="5"/>
      <c r="AG338" s="6">
        <v>1</v>
      </c>
      <c r="AH338" s="5"/>
      <c r="AJ338" s="7" t="s">
        <v>504</v>
      </c>
      <c r="AK338" s="8"/>
      <c r="AL338" s="10" t="str">
        <f t="shared" si="5"/>
        <v>&lt; Vul hiernaast de juiste status en datum in.</v>
      </c>
    </row>
    <row r="339" spans="1:38" x14ac:dyDescent="0.15">
      <c r="A339">
        <v>900051182</v>
      </c>
      <c r="B339">
        <v>21</v>
      </c>
      <c r="C339" t="s">
        <v>418</v>
      </c>
      <c r="D339">
        <v>15865</v>
      </c>
      <c r="E339" t="s">
        <v>49</v>
      </c>
      <c r="F339" t="s">
        <v>50</v>
      </c>
      <c r="G339">
        <v>6</v>
      </c>
      <c r="H339" t="s">
        <v>51</v>
      </c>
      <c r="I339" t="s">
        <v>52</v>
      </c>
      <c r="J339" t="s">
        <v>53</v>
      </c>
      <c r="K339" s="1">
        <v>42285</v>
      </c>
      <c r="L339">
        <v>2</v>
      </c>
      <c r="M339" t="s">
        <v>133</v>
      </c>
      <c r="N339" t="s">
        <v>134</v>
      </c>
      <c r="O339" t="s">
        <v>164</v>
      </c>
      <c r="P339" t="s">
        <v>350</v>
      </c>
      <c r="Q339" t="s">
        <v>200</v>
      </c>
      <c r="R339" t="s">
        <v>436</v>
      </c>
      <c r="S339" t="s">
        <v>47</v>
      </c>
      <c r="T339" t="s">
        <v>47</v>
      </c>
      <c r="U339" t="s">
        <v>48</v>
      </c>
      <c r="V339">
        <v>2696</v>
      </c>
      <c r="W339">
        <v>394</v>
      </c>
      <c r="X339" s="5"/>
      <c r="Z339" s="5"/>
      <c r="AA339" s="6">
        <v>1</v>
      </c>
      <c r="AB339" s="5"/>
      <c r="AD339" s="5"/>
      <c r="AF339" s="5"/>
      <c r="AG339" s="6">
        <v>1</v>
      </c>
      <c r="AH339" s="5"/>
      <c r="AJ339" s="7" t="s">
        <v>504</v>
      </c>
      <c r="AK339" s="8"/>
      <c r="AL339" s="10" t="str">
        <f t="shared" si="5"/>
        <v>&lt; Vul hiernaast de juiste status en datum in.</v>
      </c>
    </row>
    <row r="340" spans="1:38" x14ac:dyDescent="0.15">
      <c r="A340">
        <v>900051187</v>
      </c>
      <c r="B340">
        <v>21</v>
      </c>
      <c r="C340" t="s">
        <v>418</v>
      </c>
      <c r="D340">
        <v>57969</v>
      </c>
      <c r="E340" t="s">
        <v>49</v>
      </c>
      <c r="F340" t="s">
        <v>50</v>
      </c>
      <c r="G340">
        <v>12</v>
      </c>
      <c r="H340" t="s">
        <v>51</v>
      </c>
      <c r="I340" t="s">
        <v>52</v>
      </c>
      <c r="J340" t="s">
        <v>53</v>
      </c>
      <c r="K340" s="1">
        <v>42100</v>
      </c>
      <c r="L340">
        <v>1</v>
      </c>
      <c r="M340" t="s">
        <v>140</v>
      </c>
      <c r="N340" t="s">
        <v>141</v>
      </c>
      <c r="O340" t="s">
        <v>437</v>
      </c>
      <c r="P340" t="s">
        <v>415</v>
      </c>
      <c r="Q340" t="s">
        <v>57</v>
      </c>
      <c r="R340" t="s">
        <v>438</v>
      </c>
      <c r="S340" t="s">
        <v>47</v>
      </c>
      <c r="T340" t="s">
        <v>47</v>
      </c>
      <c r="U340" t="s">
        <v>48</v>
      </c>
      <c r="V340">
        <v>2696</v>
      </c>
      <c r="W340">
        <v>394</v>
      </c>
      <c r="X340" s="5"/>
      <c r="Z340" s="5"/>
      <c r="AA340" s="6">
        <v>1</v>
      </c>
      <c r="AB340" s="5"/>
      <c r="AD340" s="5"/>
      <c r="AF340" s="5"/>
      <c r="AH340" s="5"/>
      <c r="AJ340" s="7" t="s">
        <v>504</v>
      </c>
      <c r="AK340" s="8"/>
      <c r="AL340" s="10" t="str">
        <f t="shared" si="5"/>
        <v>&lt; Vul hiernaast de juiste status en datum in.</v>
      </c>
    </row>
    <row r="341" spans="1:38" x14ac:dyDescent="0.15">
      <c r="A341">
        <v>900051188</v>
      </c>
      <c r="B341">
        <v>21</v>
      </c>
      <c r="C341" t="s">
        <v>418</v>
      </c>
      <c r="D341">
        <v>57970</v>
      </c>
      <c r="E341" t="s">
        <v>49</v>
      </c>
      <c r="F341" t="s">
        <v>50</v>
      </c>
      <c r="G341">
        <v>12</v>
      </c>
      <c r="H341" t="s">
        <v>51</v>
      </c>
      <c r="I341" t="s">
        <v>52</v>
      </c>
      <c r="J341" t="s">
        <v>53</v>
      </c>
      <c r="K341" s="1">
        <v>42103</v>
      </c>
      <c r="L341">
        <v>1</v>
      </c>
      <c r="M341" t="s">
        <v>140</v>
      </c>
      <c r="N341" t="s">
        <v>141</v>
      </c>
      <c r="O341" t="s">
        <v>437</v>
      </c>
      <c r="P341" t="s">
        <v>415</v>
      </c>
      <c r="Q341" t="s">
        <v>57</v>
      </c>
      <c r="R341" t="s">
        <v>439</v>
      </c>
      <c r="S341" t="s">
        <v>47</v>
      </c>
      <c r="T341" t="s">
        <v>47</v>
      </c>
      <c r="U341" t="s">
        <v>48</v>
      </c>
      <c r="V341">
        <v>2696</v>
      </c>
      <c r="W341">
        <v>394</v>
      </c>
      <c r="X341" s="5"/>
      <c r="Z341" s="5"/>
      <c r="AA341" s="6">
        <v>1</v>
      </c>
      <c r="AB341" s="5"/>
      <c r="AD341" s="5"/>
      <c r="AF341" s="5"/>
      <c r="AH341" s="5"/>
      <c r="AJ341" s="7" t="s">
        <v>504</v>
      </c>
      <c r="AK341" s="8"/>
      <c r="AL341" s="10" t="str">
        <f t="shared" si="5"/>
        <v>&lt; Vul hiernaast de juiste status en datum in.</v>
      </c>
    </row>
    <row r="342" spans="1:38" x14ac:dyDescent="0.15">
      <c r="A342">
        <v>900051189</v>
      </c>
      <c r="B342">
        <v>21</v>
      </c>
      <c r="C342" t="s">
        <v>418</v>
      </c>
      <c r="D342">
        <v>57971</v>
      </c>
      <c r="E342" t="s">
        <v>49</v>
      </c>
      <c r="F342" t="s">
        <v>50</v>
      </c>
      <c r="G342">
        <v>12</v>
      </c>
      <c r="H342" t="s">
        <v>51</v>
      </c>
      <c r="I342" t="s">
        <v>52</v>
      </c>
      <c r="J342" t="s">
        <v>53</v>
      </c>
      <c r="K342" s="1">
        <v>42103</v>
      </c>
      <c r="L342">
        <v>1</v>
      </c>
      <c r="M342" t="s">
        <v>140</v>
      </c>
      <c r="N342" t="s">
        <v>141</v>
      </c>
      <c r="O342" t="s">
        <v>437</v>
      </c>
      <c r="P342" t="s">
        <v>415</v>
      </c>
      <c r="Q342" t="s">
        <v>45</v>
      </c>
      <c r="R342" t="s">
        <v>267</v>
      </c>
      <c r="S342" t="s">
        <v>47</v>
      </c>
      <c r="T342" t="s">
        <v>47</v>
      </c>
      <c r="U342" t="s">
        <v>48</v>
      </c>
      <c r="V342">
        <v>2696</v>
      </c>
      <c r="W342">
        <v>394</v>
      </c>
      <c r="X342" s="5"/>
      <c r="Z342" s="5"/>
      <c r="AA342" s="6">
        <v>1</v>
      </c>
      <c r="AB342" s="5"/>
      <c r="AD342" s="5"/>
      <c r="AF342" s="5"/>
      <c r="AH342" s="5"/>
      <c r="AJ342" s="7" t="s">
        <v>504</v>
      </c>
      <c r="AK342" s="8"/>
      <c r="AL342" s="10" t="str">
        <f t="shared" si="5"/>
        <v>&lt; Vul hiernaast de juiste status en datum in.</v>
      </c>
    </row>
    <row r="343" spans="1:38" x14ac:dyDescent="0.15">
      <c r="A343">
        <v>900116016</v>
      </c>
      <c r="B343">
        <v>21</v>
      </c>
      <c r="C343" t="s">
        <v>418</v>
      </c>
      <c r="D343">
        <v>707802</v>
      </c>
      <c r="E343" t="s">
        <v>49</v>
      </c>
      <c r="F343" t="s">
        <v>50</v>
      </c>
      <c r="G343">
        <v>12</v>
      </c>
      <c r="H343" t="s">
        <v>51</v>
      </c>
      <c r="I343" t="s">
        <v>52</v>
      </c>
      <c r="J343" t="s">
        <v>53</v>
      </c>
      <c r="K343" s="1"/>
      <c r="L343">
        <v>1</v>
      </c>
      <c r="M343" t="s">
        <v>140</v>
      </c>
      <c r="N343" t="s">
        <v>141</v>
      </c>
      <c r="O343" t="s">
        <v>440</v>
      </c>
      <c r="P343" t="s">
        <v>151</v>
      </c>
      <c r="Q343" t="s">
        <v>103</v>
      </c>
      <c r="R343" t="s">
        <v>441</v>
      </c>
      <c r="S343" t="s">
        <v>47</v>
      </c>
      <c r="T343" t="s">
        <v>47</v>
      </c>
      <c r="U343" t="s">
        <v>48</v>
      </c>
      <c r="V343">
        <v>2696</v>
      </c>
      <c r="W343">
        <v>394</v>
      </c>
      <c r="X343" s="5"/>
      <c r="Z343" s="5"/>
      <c r="AB343" s="5"/>
      <c r="AD343" s="5"/>
      <c r="AF343" s="5"/>
      <c r="AH343" s="5"/>
      <c r="AJ343" s="7" t="s">
        <v>504</v>
      </c>
      <c r="AK343" s="8"/>
      <c r="AL343" s="10" t="str">
        <f t="shared" si="5"/>
        <v>&lt; Vul hiernaast de juiste status en datum in.</v>
      </c>
    </row>
    <row r="344" spans="1:38" x14ac:dyDescent="0.15">
      <c r="A344">
        <v>900116043</v>
      </c>
      <c r="B344">
        <v>21</v>
      </c>
      <c r="C344" t="s">
        <v>418</v>
      </c>
      <c r="D344">
        <v>707803</v>
      </c>
      <c r="E344" t="s">
        <v>49</v>
      </c>
      <c r="F344" t="s">
        <v>50</v>
      </c>
      <c r="G344">
        <v>12</v>
      </c>
      <c r="H344" t="s">
        <v>51</v>
      </c>
      <c r="I344" t="s">
        <v>52</v>
      </c>
      <c r="J344" t="s">
        <v>53</v>
      </c>
      <c r="K344" s="1"/>
      <c r="L344">
        <v>1</v>
      </c>
      <c r="M344" t="s">
        <v>140</v>
      </c>
      <c r="N344" t="s">
        <v>141</v>
      </c>
      <c r="O344" t="s">
        <v>442</v>
      </c>
      <c r="P344" t="s">
        <v>151</v>
      </c>
      <c r="Q344" t="s">
        <v>103</v>
      </c>
      <c r="R344" t="s">
        <v>441</v>
      </c>
      <c r="S344" t="s">
        <v>47</v>
      </c>
      <c r="T344" t="s">
        <v>47</v>
      </c>
      <c r="U344" t="s">
        <v>48</v>
      </c>
      <c r="V344">
        <v>2696</v>
      </c>
      <c r="W344">
        <v>394</v>
      </c>
      <c r="X344" s="5"/>
      <c r="Z344" s="5"/>
      <c r="AB344" s="5"/>
      <c r="AD344" s="5"/>
      <c r="AF344" s="5"/>
      <c r="AH344" s="5"/>
      <c r="AJ344" s="7" t="s">
        <v>504</v>
      </c>
      <c r="AK344" s="8"/>
      <c r="AL344" s="10" t="str">
        <f t="shared" si="5"/>
        <v>&lt; Vul hiernaast de juiste status en datum in.</v>
      </c>
    </row>
    <row r="345" spans="1:38" x14ac:dyDescent="0.15">
      <c r="A345">
        <v>900096965</v>
      </c>
      <c r="B345">
        <v>21</v>
      </c>
      <c r="C345" t="s">
        <v>418</v>
      </c>
      <c r="D345">
        <v>15732</v>
      </c>
      <c r="E345" t="s">
        <v>49</v>
      </c>
      <c r="F345" t="s">
        <v>50</v>
      </c>
      <c r="G345">
        <v>12</v>
      </c>
      <c r="H345" t="s">
        <v>51</v>
      </c>
      <c r="I345" t="s">
        <v>52</v>
      </c>
      <c r="J345" t="s">
        <v>53</v>
      </c>
      <c r="K345" s="1">
        <v>42089</v>
      </c>
      <c r="L345">
        <v>1</v>
      </c>
      <c r="M345" t="s">
        <v>140</v>
      </c>
      <c r="N345" t="s">
        <v>141</v>
      </c>
      <c r="O345" t="s">
        <v>443</v>
      </c>
      <c r="P345" t="s">
        <v>444</v>
      </c>
      <c r="Q345" t="s">
        <v>57</v>
      </c>
      <c r="R345" t="s">
        <v>346</v>
      </c>
      <c r="S345" t="s">
        <v>47</v>
      </c>
      <c r="T345" t="s">
        <v>47</v>
      </c>
      <c r="U345" t="s">
        <v>48</v>
      </c>
      <c r="V345">
        <v>2696</v>
      </c>
      <c r="W345">
        <v>394</v>
      </c>
      <c r="X345" s="5"/>
      <c r="Z345" s="5">
        <v>1</v>
      </c>
      <c r="AB345" s="5"/>
      <c r="AD345" s="5"/>
      <c r="AF345" s="5"/>
      <c r="AH345" s="5"/>
      <c r="AJ345" s="7" t="s">
        <v>504</v>
      </c>
      <c r="AK345" s="8"/>
      <c r="AL345" s="10" t="str">
        <f t="shared" si="5"/>
        <v>&lt; Vul hiernaast de juiste status en datum in.</v>
      </c>
    </row>
    <row r="346" spans="1:38" x14ac:dyDescent="0.15">
      <c r="A346">
        <v>900107388</v>
      </c>
      <c r="B346">
        <v>21</v>
      </c>
      <c r="C346" t="s">
        <v>418</v>
      </c>
      <c r="D346">
        <v>62148</v>
      </c>
      <c r="E346" t="s">
        <v>49</v>
      </c>
      <c r="F346" t="s">
        <v>50</v>
      </c>
      <c r="G346">
        <v>12</v>
      </c>
      <c r="H346" t="s">
        <v>51</v>
      </c>
      <c r="I346" t="s">
        <v>52</v>
      </c>
      <c r="J346" t="s">
        <v>53</v>
      </c>
      <c r="K346" s="1">
        <v>42111</v>
      </c>
      <c r="L346">
        <v>1</v>
      </c>
      <c r="M346" t="s">
        <v>140</v>
      </c>
      <c r="N346" t="s">
        <v>141</v>
      </c>
      <c r="O346" t="s">
        <v>354</v>
      </c>
      <c r="P346" t="s">
        <v>355</v>
      </c>
      <c r="Q346" t="s">
        <v>57</v>
      </c>
      <c r="R346" t="s">
        <v>231</v>
      </c>
      <c r="S346" t="s">
        <v>47</v>
      </c>
      <c r="T346" t="s">
        <v>47</v>
      </c>
      <c r="U346" t="s">
        <v>48</v>
      </c>
      <c r="V346">
        <v>2696</v>
      </c>
      <c r="W346">
        <v>394</v>
      </c>
      <c r="X346" s="5"/>
      <c r="Z346" s="5"/>
      <c r="AA346" s="6">
        <v>1</v>
      </c>
      <c r="AB346" s="5"/>
      <c r="AD346" s="5"/>
      <c r="AF346" s="5"/>
      <c r="AH346" s="5"/>
      <c r="AJ346" s="7" t="s">
        <v>504</v>
      </c>
      <c r="AK346" s="8"/>
      <c r="AL346" s="10" t="str">
        <f t="shared" si="5"/>
        <v>&lt; Vul hiernaast de juiste status en datum in.</v>
      </c>
    </row>
    <row r="347" spans="1:38" x14ac:dyDescent="0.15">
      <c r="A347">
        <v>900107389</v>
      </c>
      <c r="B347">
        <v>21</v>
      </c>
      <c r="C347" t="s">
        <v>418</v>
      </c>
      <c r="D347">
        <v>62149</v>
      </c>
      <c r="E347" t="s">
        <v>49</v>
      </c>
      <c r="F347" t="s">
        <v>50</v>
      </c>
      <c r="G347">
        <v>12</v>
      </c>
      <c r="H347" t="s">
        <v>51</v>
      </c>
      <c r="I347" t="s">
        <v>52</v>
      </c>
      <c r="J347" t="s">
        <v>53</v>
      </c>
      <c r="K347" s="1">
        <v>42111</v>
      </c>
      <c r="L347">
        <v>1</v>
      </c>
      <c r="M347" t="s">
        <v>140</v>
      </c>
      <c r="N347" t="s">
        <v>141</v>
      </c>
      <c r="O347" t="s">
        <v>354</v>
      </c>
      <c r="P347" t="s">
        <v>355</v>
      </c>
      <c r="Q347" t="s">
        <v>45</v>
      </c>
      <c r="R347" t="s">
        <v>356</v>
      </c>
      <c r="S347" t="s">
        <v>47</v>
      </c>
      <c r="T347" t="s">
        <v>47</v>
      </c>
      <c r="U347" t="s">
        <v>48</v>
      </c>
      <c r="V347">
        <v>2696</v>
      </c>
      <c r="W347">
        <v>394</v>
      </c>
      <c r="X347" s="5"/>
      <c r="Z347" s="5"/>
      <c r="AA347" s="6">
        <v>1</v>
      </c>
      <c r="AB347" s="5"/>
      <c r="AD347" s="5"/>
      <c r="AF347" s="5"/>
      <c r="AH347" s="5"/>
      <c r="AJ347" s="7" t="s">
        <v>504</v>
      </c>
      <c r="AK347" s="8"/>
      <c r="AL347" s="10" t="str">
        <f t="shared" si="5"/>
        <v>&lt; Vul hiernaast de juiste status en datum in.</v>
      </c>
    </row>
    <row r="348" spans="1:38" x14ac:dyDescent="0.15">
      <c r="A348">
        <v>900051194</v>
      </c>
      <c r="B348">
        <v>21</v>
      </c>
      <c r="C348" t="s">
        <v>418</v>
      </c>
      <c r="D348">
        <v>57974</v>
      </c>
      <c r="E348" t="s">
        <v>49</v>
      </c>
      <c r="F348" t="s">
        <v>50</v>
      </c>
      <c r="G348">
        <v>12</v>
      </c>
      <c r="H348" t="s">
        <v>51</v>
      </c>
      <c r="I348" t="s">
        <v>52</v>
      </c>
      <c r="J348" t="s">
        <v>53</v>
      </c>
      <c r="K348" s="1">
        <v>42108</v>
      </c>
      <c r="L348">
        <v>1</v>
      </c>
      <c r="M348" t="s">
        <v>140</v>
      </c>
      <c r="N348" t="s">
        <v>141</v>
      </c>
      <c r="O348" t="s">
        <v>445</v>
      </c>
      <c r="P348" t="s">
        <v>136</v>
      </c>
      <c r="Q348" t="s">
        <v>57</v>
      </c>
      <c r="R348" t="s">
        <v>335</v>
      </c>
      <c r="S348" t="s">
        <v>47</v>
      </c>
      <c r="T348" t="s">
        <v>47</v>
      </c>
      <c r="U348" t="s">
        <v>48</v>
      </c>
      <c r="V348">
        <v>2696</v>
      </c>
      <c r="W348">
        <v>394</v>
      </c>
      <c r="X348" s="5"/>
      <c r="Z348" s="5"/>
      <c r="AA348" s="6">
        <v>1</v>
      </c>
      <c r="AB348" s="5"/>
      <c r="AD348" s="5"/>
      <c r="AF348" s="5"/>
      <c r="AH348" s="5"/>
      <c r="AJ348" s="7" t="s">
        <v>504</v>
      </c>
      <c r="AK348" s="8"/>
      <c r="AL348" s="10" t="str">
        <f t="shared" si="5"/>
        <v>&lt; Vul hiernaast de juiste status en datum in.</v>
      </c>
    </row>
    <row r="349" spans="1:38" x14ac:dyDescent="0.15">
      <c r="A349">
        <v>900051201</v>
      </c>
      <c r="B349">
        <v>21</v>
      </c>
      <c r="C349" t="s">
        <v>418</v>
      </c>
      <c r="D349">
        <v>57975</v>
      </c>
      <c r="E349" t="s">
        <v>49</v>
      </c>
      <c r="F349" t="s">
        <v>50</v>
      </c>
      <c r="G349">
        <v>12</v>
      </c>
      <c r="H349" t="s">
        <v>51</v>
      </c>
      <c r="I349" t="s">
        <v>52</v>
      </c>
      <c r="J349" t="s">
        <v>53</v>
      </c>
      <c r="K349" s="1">
        <v>42089</v>
      </c>
      <c r="L349">
        <v>1</v>
      </c>
      <c r="M349" t="s">
        <v>140</v>
      </c>
      <c r="N349" t="s">
        <v>141</v>
      </c>
      <c r="O349" t="s">
        <v>362</v>
      </c>
      <c r="P349" t="s">
        <v>363</v>
      </c>
      <c r="Q349" t="s">
        <v>45</v>
      </c>
      <c r="R349" t="s">
        <v>446</v>
      </c>
      <c r="S349" t="s">
        <v>47</v>
      </c>
      <c r="T349" t="s">
        <v>47</v>
      </c>
      <c r="U349" t="s">
        <v>48</v>
      </c>
      <c r="V349">
        <v>2696</v>
      </c>
      <c r="W349">
        <v>394</v>
      </c>
      <c r="X349" s="5"/>
      <c r="Z349" s="5">
        <v>1</v>
      </c>
      <c r="AB349" s="5"/>
      <c r="AD349" s="5"/>
      <c r="AF349" s="5"/>
      <c r="AH349" s="5"/>
      <c r="AJ349" s="7" t="s">
        <v>504</v>
      </c>
      <c r="AK349" s="8"/>
      <c r="AL349" s="10" t="str">
        <f t="shared" si="5"/>
        <v>&lt; Vul hiernaast de juiste status en datum in.</v>
      </c>
    </row>
    <row r="350" spans="1:38" x14ac:dyDescent="0.15">
      <c r="A350">
        <v>900051202</v>
      </c>
      <c r="B350">
        <v>21</v>
      </c>
      <c r="C350" t="s">
        <v>418</v>
      </c>
      <c r="D350">
        <v>15740</v>
      </c>
      <c r="E350" t="s">
        <v>49</v>
      </c>
      <c r="F350" t="s">
        <v>50</v>
      </c>
      <c r="G350">
        <v>12</v>
      </c>
      <c r="H350" t="s">
        <v>51</v>
      </c>
      <c r="I350" t="s">
        <v>52</v>
      </c>
      <c r="J350" t="s">
        <v>53</v>
      </c>
      <c r="K350" s="1">
        <v>42115</v>
      </c>
      <c r="L350">
        <v>1</v>
      </c>
      <c r="M350" t="s">
        <v>140</v>
      </c>
      <c r="N350" t="s">
        <v>141</v>
      </c>
      <c r="O350" t="s">
        <v>364</v>
      </c>
      <c r="P350" t="s">
        <v>213</v>
      </c>
      <c r="Q350" t="s">
        <v>57</v>
      </c>
      <c r="R350" t="s">
        <v>339</v>
      </c>
      <c r="S350" t="s">
        <v>47</v>
      </c>
      <c r="T350" t="s">
        <v>47</v>
      </c>
      <c r="U350" t="s">
        <v>48</v>
      </c>
      <c r="V350">
        <v>2696</v>
      </c>
      <c r="W350">
        <v>394</v>
      </c>
      <c r="X350" s="5"/>
      <c r="Z350" s="5"/>
      <c r="AA350" s="6">
        <v>1</v>
      </c>
      <c r="AB350" s="5"/>
      <c r="AD350" s="5"/>
      <c r="AF350" s="5"/>
      <c r="AH350" s="5"/>
      <c r="AJ350" s="7" t="s">
        <v>504</v>
      </c>
      <c r="AK350" s="8"/>
      <c r="AL350" s="10" t="str">
        <f t="shared" si="5"/>
        <v>&lt; Vul hiernaast de juiste status en datum in.</v>
      </c>
    </row>
    <row r="351" spans="1:38" x14ac:dyDescent="0.15">
      <c r="A351">
        <v>900105510</v>
      </c>
      <c r="B351">
        <v>21</v>
      </c>
      <c r="C351" t="s">
        <v>418</v>
      </c>
      <c r="D351">
        <v>60686</v>
      </c>
      <c r="E351" t="s">
        <v>49</v>
      </c>
      <c r="F351" t="s">
        <v>50</v>
      </c>
      <c r="G351">
        <v>12</v>
      </c>
      <c r="H351" t="s">
        <v>51</v>
      </c>
      <c r="I351" t="s">
        <v>52</v>
      </c>
      <c r="J351" t="s">
        <v>53</v>
      </c>
      <c r="K351" s="1">
        <v>42114</v>
      </c>
      <c r="L351">
        <v>1</v>
      </c>
      <c r="M351" t="s">
        <v>447</v>
      </c>
      <c r="N351" t="s">
        <v>448</v>
      </c>
      <c r="O351" t="s">
        <v>45</v>
      </c>
      <c r="P351" t="s">
        <v>151</v>
      </c>
      <c r="Q351" t="s">
        <v>67</v>
      </c>
      <c r="R351" t="s">
        <v>449</v>
      </c>
      <c r="S351" t="s">
        <v>128</v>
      </c>
      <c r="T351" t="s">
        <v>128</v>
      </c>
      <c r="U351" t="s">
        <v>48</v>
      </c>
      <c r="V351">
        <v>2696</v>
      </c>
      <c r="W351">
        <v>394</v>
      </c>
      <c r="X351" s="5"/>
      <c r="Z351" s="5"/>
      <c r="AA351" s="6">
        <v>1</v>
      </c>
      <c r="AB351" s="5"/>
      <c r="AD351" s="5"/>
      <c r="AF351" s="5"/>
      <c r="AH351" s="5"/>
      <c r="AJ351" s="7" t="s">
        <v>504</v>
      </c>
      <c r="AK351" s="8"/>
      <c r="AL351" s="10" t="str">
        <f t="shared" si="5"/>
        <v>&lt; Vul hiernaast de juiste status en datum in.</v>
      </c>
    </row>
    <row r="352" spans="1:38" x14ac:dyDescent="0.15">
      <c r="A352">
        <v>900071363</v>
      </c>
      <c r="B352">
        <v>21</v>
      </c>
      <c r="C352" t="s">
        <v>418</v>
      </c>
      <c r="D352">
        <v>60694</v>
      </c>
      <c r="E352" t="s">
        <v>49</v>
      </c>
      <c r="F352" t="s">
        <v>50</v>
      </c>
      <c r="G352">
        <v>6</v>
      </c>
      <c r="H352" t="s">
        <v>51</v>
      </c>
      <c r="I352" t="s">
        <v>52</v>
      </c>
      <c r="J352" t="s">
        <v>53</v>
      </c>
      <c r="K352" s="1">
        <v>42174</v>
      </c>
      <c r="L352">
        <v>2</v>
      </c>
      <c r="M352" t="s">
        <v>366</v>
      </c>
      <c r="N352" t="s">
        <v>367</v>
      </c>
      <c r="O352" t="s">
        <v>450</v>
      </c>
      <c r="P352" t="s">
        <v>220</v>
      </c>
      <c r="Q352" t="s">
        <v>57</v>
      </c>
      <c r="R352" t="s">
        <v>164</v>
      </c>
      <c r="S352" t="s">
        <v>47</v>
      </c>
      <c r="T352" t="s">
        <v>47</v>
      </c>
      <c r="U352" t="s">
        <v>48</v>
      </c>
      <c r="V352">
        <v>2696</v>
      </c>
      <c r="W352">
        <v>394</v>
      </c>
      <c r="X352" s="5"/>
      <c r="Z352" s="5"/>
      <c r="AB352" s="5"/>
      <c r="AC352" s="6">
        <v>1</v>
      </c>
      <c r="AD352" s="5"/>
      <c r="AF352" s="5"/>
      <c r="AH352" s="5"/>
      <c r="AI352" s="6">
        <v>1</v>
      </c>
      <c r="AJ352" s="7" t="s">
        <v>504</v>
      </c>
      <c r="AK352" s="8"/>
      <c r="AL352" s="10" t="str">
        <f t="shared" si="5"/>
        <v>&lt; Vul hiernaast de juiste status en datum in.</v>
      </c>
    </row>
    <row r="353" spans="1:38" x14ac:dyDescent="0.15">
      <c r="A353">
        <v>900051229</v>
      </c>
      <c r="B353">
        <v>21</v>
      </c>
      <c r="C353" t="s">
        <v>418</v>
      </c>
      <c r="D353">
        <v>59648</v>
      </c>
      <c r="E353" t="s">
        <v>49</v>
      </c>
      <c r="F353" t="s">
        <v>50</v>
      </c>
      <c r="G353">
        <v>12</v>
      </c>
      <c r="H353" t="s">
        <v>51</v>
      </c>
      <c r="I353" t="s">
        <v>52</v>
      </c>
      <c r="J353" t="s">
        <v>53</v>
      </c>
      <c r="K353" s="1">
        <v>42123</v>
      </c>
      <c r="L353">
        <v>1</v>
      </c>
      <c r="M353" t="s">
        <v>149</v>
      </c>
      <c r="N353" t="s">
        <v>150</v>
      </c>
      <c r="O353" t="s">
        <v>45</v>
      </c>
      <c r="P353" t="s">
        <v>151</v>
      </c>
      <c r="Q353" t="s">
        <v>67</v>
      </c>
      <c r="R353" t="s">
        <v>451</v>
      </c>
      <c r="S353" t="s">
        <v>123</v>
      </c>
      <c r="T353" t="s">
        <v>123</v>
      </c>
      <c r="U353" t="s">
        <v>48</v>
      </c>
      <c r="V353">
        <v>2696</v>
      </c>
      <c r="W353">
        <v>394</v>
      </c>
      <c r="X353" s="5"/>
      <c r="Z353" s="5"/>
      <c r="AA353" s="6">
        <v>1</v>
      </c>
      <c r="AB353" s="5"/>
      <c r="AD353" s="5"/>
      <c r="AF353" s="5"/>
      <c r="AH353" s="5"/>
      <c r="AJ353" s="7" t="s">
        <v>504</v>
      </c>
      <c r="AK353" s="8"/>
      <c r="AL353" s="10" t="str">
        <f t="shared" si="5"/>
        <v>&lt; Vul hiernaast de juiste status en datum in.</v>
      </c>
    </row>
    <row r="354" spans="1:38" x14ac:dyDescent="0.15">
      <c r="A354">
        <v>900051228</v>
      </c>
      <c r="B354">
        <v>21</v>
      </c>
      <c r="C354" t="s">
        <v>418</v>
      </c>
      <c r="D354">
        <v>57980</v>
      </c>
      <c r="E354" t="s">
        <v>49</v>
      </c>
      <c r="F354" t="s">
        <v>50</v>
      </c>
      <c r="G354">
        <v>12</v>
      </c>
      <c r="H354" t="s">
        <v>51</v>
      </c>
      <c r="I354" t="s">
        <v>52</v>
      </c>
      <c r="J354" t="s">
        <v>53</v>
      </c>
      <c r="K354" s="1">
        <v>42123</v>
      </c>
      <c r="L354">
        <v>1</v>
      </c>
      <c r="M354" t="s">
        <v>149</v>
      </c>
      <c r="N354" t="s">
        <v>150</v>
      </c>
      <c r="O354" t="s">
        <v>45</v>
      </c>
      <c r="P354" t="s">
        <v>151</v>
      </c>
      <c r="Q354" t="s">
        <v>67</v>
      </c>
      <c r="R354" t="s">
        <v>451</v>
      </c>
      <c r="S354" t="s">
        <v>123</v>
      </c>
      <c r="T354" t="s">
        <v>123</v>
      </c>
      <c r="U354" t="s">
        <v>48</v>
      </c>
      <c r="V354">
        <v>2696</v>
      </c>
      <c r="W354">
        <v>394</v>
      </c>
      <c r="X354" s="5"/>
      <c r="Z354" s="5"/>
      <c r="AA354" s="6">
        <v>1</v>
      </c>
      <c r="AB354" s="5"/>
      <c r="AD354" s="5"/>
      <c r="AF354" s="5"/>
      <c r="AH354" s="5"/>
      <c r="AJ354" s="7" t="s">
        <v>504</v>
      </c>
      <c r="AK354" s="8"/>
      <c r="AL354" s="10" t="str">
        <f t="shared" si="5"/>
        <v>&lt; Vul hiernaast de juiste status en datum in.</v>
      </c>
    </row>
    <row r="355" spans="1:38" x14ac:dyDescent="0.15">
      <c r="A355">
        <v>900106140</v>
      </c>
      <c r="B355">
        <v>21</v>
      </c>
      <c r="C355" t="s">
        <v>418</v>
      </c>
      <c r="D355">
        <v>60687</v>
      </c>
      <c r="E355" t="s">
        <v>49</v>
      </c>
      <c r="F355" t="s">
        <v>50</v>
      </c>
      <c r="G355">
        <v>12</v>
      </c>
      <c r="H355" t="s">
        <v>51</v>
      </c>
      <c r="I355" t="s">
        <v>52</v>
      </c>
      <c r="J355" t="s">
        <v>53</v>
      </c>
      <c r="K355" s="1">
        <v>42179</v>
      </c>
      <c r="L355">
        <v>1</v>
      </c>
      <c r="M355" t="s">
        <v>154</v>
      </c>
      <c r="N355" t="s">
        <v>155</v>
      </c>
      <c r="O355" t="s">
        <v>45</v>
      </c>
      <c r="P355" t="s">
        <v>151</v>
      </c>
      <c r="Q355" t="s">
        <v>45</v>
      </c>
      <c r="R355" t="s">
        <v>437</v>
      </c>
      <c r="S355" t="s">
        <v>128</v>
      </c>
      <c r="T355" t="s">
        <v>128</v>
      </c>
      <c r="U355" t="s">
        <v>48</v>
      </c>
      <c r="V355">
        <v>2696</v>
      </c>
      <c r="W355">
        <v>394</v>
      </c>
      <c r="X355" s="5"/>
      <c r="Z355" s="5"/>
      <c r="AB355" s="5"/>
      <c r="AC355" s="6">
        <v>1</v>
      </c>
      <c r="AD355" s="5"/>
      <c r="AF355" s="5"/>
      <c r="AH355" s="5"/>
      <c r="AJ355" s="7" t="s">
        <v>504</v>
      </c>
      <c r="AK355" s="8"/>
      <c r="AL355" s="10" t="str">
        <f t="shared" si="5"/>
        <v>&lt; Vul hiernaast de juiste status en datum in.</v>
      </c>
    </row>
    <row r="356" spans="1:38" x14ac:dyDescent="0.15">
      <c r="A356">
        <v>900077098</v>
      </c>
      <c r="B356">
        <v>21</v>
      </c>
      <c r="C356" t="s">
        <v>418</v>
      </c>
      <c r="D356">
        <v>57981</v>
      </c>
      <c r="E356" t="s">
        <v>49</v>
      </c>
      <c r="F356" t="s">
        <v>50</v>
      </c>
      <c r="G356">
        <v>12</v>
      </c>
      <c r="H356" t="s">
        <v>51</v>
      </c>
      <c r="I356" t="s">
        <v>52</v>
      </c>
      <c r="J356" t="s">
        <v>53</v>
      </c>
      <c r="K356" s="1">
        <v>42179</v>
      </c>
      <c r="L356">
        <v>1</v>
      </c>
      <c r="M356" t="s">
        <v>154</v>
      </c>
      <c r="N356" t="s">
        <v>155</v>
      </c>
      <c r="O356" t="s">
        <v>116</v>
      </c>
      <c r="P356" t="s">
        <v>107</v>
      </c>
      <c r="Q356" t="s">
        <v>57</v>
      </c>
      <c r="R356" t="s">
        <v>45</v>
      </c>
      <c r="S356" t="s">
        <v>128</v>
      </c>
      <c r="T356" t="s">
        <v>128</v>
      </c>
      <c r="U356" t="s">
        <v>48</v>
      </c>
      <c r="V356">
        <v>2696</v>
      </c>
      <c r="W356">
        <v>394</v>
      </c>
      <c r="X356" s="5"/>
      <c r="Z356" s="5"/>
      <c r="AB356" s="5"/>
      <c r="AC356" s="6">
        <v>1</v>
      </c>
      <c r="AD356" s="5"/>
      <c r="AF356" s="5"/>
      <c r="AH356" s="5"/>
      <c r="AJ356" s="7" t="s">
        <v>504</v>
      </c>
      <c r="AK356" s="8"/>
      <c r="AL356" s="10" t="str">
        <f t="shared" si="5"/>
        <v>&lt; Vul hiernaast de juiste status en datum in.</v>
      </c>
    </row>
    <row r="357" spans="1:38" x14ac:dyDescent="0.15">
      <c r="A357">
        <v>900072764</v>
      </c>
      <c r="B357">
        <v>21</v>
      </c>
      <c r="C357" t="s">
        <v>418</v>
      </c>
      <c r="D357">
        <v>15869</v>
      </c>
      <c r="E357" t="s">
        <v>49</v>
      </c>
      <c r="F357" t="s">
        <v>50</v>
      </c>
      <c r="G357">
        <v>6</v>
      </c>
      <c r="H357" t="s">
        <v>51</v>
      </c>
      <c r="I357" t="s">
        <v>52</v>
      </c>
      <c r="J357" t="s">
        <v>53</v>
      </c>
      <c r="K357" s="1">
        <v>42179</v>
      </c>
      <c r="L357">
        <v>2</v>
      </c>
      <c r="M357" t="s">
        <v>154</v>
      </c>
      <c r="N357" t="s">
        <v>155</v>
      </c>
      <c r="O357" t="s">
        <v>116</v>
      </c>
      <c r="P357" t="s">
        <v>107</v>
      </c>
      <c r="Q357" t="s">
        <v>57</v>
      </c>
      <c r="R357" t="s">
        <v>45</v>
      </c>
      <c r="S357" t="s">
        <v>128</v>
      </c>
      <c r="T357" t="s">
        <v>128</v>
      </c>
      <c r="U357" t="s">
        <v>48</v>
      </c>
      <c r="V357">
        <v>2696</v>
      </c>
      <c r="W357">
        <v>394</v>
      </c>
      <c r="X357" s="5"/>
      <c r="Z357" s="5"/>
      <c r="AB357" s="5"/>
      <c r="AC357" s="6">
        <v>1</v>
      </c>
      <c r="AD357" s="5"/>
      <c r="AF357" s="5"/>
      <c r="AH357" s="5"/>
      <c r="AI357" s="6">
        <v>1</v>
      </c>
      <c r="AJ357" s="7" t="s">
        <v>504</v>
      </c>
      <c r="AK357" s="8"/>
      <c r="AL357" s="10" t="str">
        <f t="shared" si="5"/>
        <v>&lt; Vul hiernaast de juiste status en datum in.</v>
      </c>
    </row>
    <row r="358" spans="1:38" x14ac:dyDescent="0.15">
      <c r="A358">
        <v>900077097</v>
      </c>
      <c r="B358">
        <v>21</v>
      </c>
      <c r="C358" t="s">
        <v>418</v>
      </c>
      <c r="D358">
        <v>15870</v>
      </c>
      <c r="E358" t="s">
        <v>49</v>
      </c>
      <c r="F358" t="s">
        <v>50</v>
      </c>
      <c r="G358">
        <v>6</v>
      </c>
      <c r="H358" t="s">
        <v>51</v>
      </c>
      <c r="I358" t="s">
        <v>52</v>
      </c>
      <c r="J358" t="s">
        <v>53</v>
      </c>
      <c r="K358" s="1">
        <v>42159</v>
      </c>
      <c r="L358">
        <v>2</v>
      </c>
      <c r="M358" t="s">
        <v>154</v>
      </c>
      <c r="N358" t="s">
        <v>155</v>
      </c>
      <c r="O358" t="s">
        <v>116</v>
      </c>
      <c r="P358" t="s">
        <v>107</v>
      </c>
      <c r="Q358" t="s">
        <v>57</v>
      </c>
      <c r="R358" t="s">
        <v>45</v>
      </c>
      <c r="S358" t="s">
        <v>128</v>
      </c>
      <c r="T358" t="s">
        <v>128</v>
      </c>
      <c r="U358" t="s">
        <v>48</v>
      </c>
      <c r="V358">
        <v>2696</v>
      </c>
      <c r="W358">
        <v>394</v>
      </c>
      <c r="X358" s="5"/>
      <c r="Z358" s="5"/>
      <c r="AB358" s="5"/>
      <c r="AC358" s="6">
        <v>1</v>
      </c>
      <c r="AD358" s="5"/>
      <c r="AF358" s="5"/>
      <c r="AH358" s="5"/>
      <c r="AI358" s="6">
        <v>1</v>
      </c>
      <c r="AJ358" s="7" t="s">
        <v>504</v>
      </c>
      <c r="AK358" s="8"/>
      <c r="AL358" s="10" t="str">
        <f t="shared" si="5"/>
        <v>&lt; Vul hiernaast de juiste status en datum in.</v>
      </c>
    </row>
    <row r="359" spans="1:38" x14ac:dyDescent="0.15">
      <c r="A359">
        <v>900117928</v>
      </c>
      <c r="B359">
        <v>21</v>
      </c>
      <c r="C359" t="s">
        <v>418</v>
      </c>
      <c r="D359">
        <v>712216</v>
      </c>
      <c r="E359" t="s">
        <v>49</v>
      </c>
      <c r="F359" t="s">
        <v>50</v>
      </c>
      <c r="G359">
        <v>12</v>
      </c>
      <c r="H359" t="s">
        <v>51</v>
      </c>
      <c r="I359" t="s">
        <v>52</v>
      </c>
      <c r="J359" t="s">
        <v>53</v>
      </c>
      <c r="K359" s="1"/>
      <c r="L359">
        <v>1</v>
      </c>
      <c r="M359" t="s">
        <v>154</v>
      </c>
      <c r="N359" t="s">
        <v>155</v>
      </c>
      <c r="O359" t="s">
        <v>335</v>
      </c>
      <c r="P359" t="s">
        <v>378</v>
      </c>
      <c r="Q359" t="s">
        <v>45</v>
      </c>
      <c r="R359" t="s">
        <v>452</v>
      </c>
      <c r="S359" t="s">
        <v>128</v>
      </c>
      <c r="T359" t="s">
        <v>128</v>
      </c>
      <c r="U359" t="s">
        <v>48</v>
      </c>
      <c r="V359">
        <v>2696</v>
      </c>
      <c r="W359">
        <v>394</v>
      </c>
      <c r="X359" s="5"/>
      <c r="Z359" s="5"/>
      <c r="AB359" s="5"/>
      <c r="AD359" s="5"/>
      <c r="AF359" s="5"/>
      <c r="AH359" s="5"/>
      <c r="AJ359" s="7" t="s">
        <v>504</v>
      </c>
      <c r="AK359" s="8"/>
      <c r="AL359" s="10" t="str">
        <f t="shared" si="5"/>
        <v>&lt; Vul hiernaast de juiste status en datum in.</v>
      </c>
    </row>
    <row r="360" spans="1:38" x14ac:dyDescent="0.15">
      <c r="A360">
        <v>900050964</v>
      </c>
      <c r="B360">
        <v>21</v>
      </c>
      <c r="C360" t="s">
        <v>418</v>
      </c>
      <c r="D360">
        <v>57983</v>
      </c>
      <c r="E360" t="s">
        <v>49</v>
      </c>
      <c r="F360" t="s">
        <v>50</v>
      </c>
      <c r="G360">
        <v>12</v>
      </c>
      <c r="H360" t="s">
        <v>51</v>
      </c>
      <c r="I360" t="s">
        <v>52</v>
      </c>
      <c r="J360" t="s">
        <v>53</v>
      </c>
      <c r="K360" s="1">
        <v>42326</v>
      </c>
      <c r="L360">
        <v>1</v>
      </c>
      <c r="M360" t="s">
        <v>453</v>
      </c>
      <c r="N360" t="s">
        <v>454</v>
      </c>
      <c r="O360" t="s">
        <v>45</v>
      </c>
      <c r="P360" t="s">
        <v>455</v>
      </c>
      <c r="Q360" t="s">
        <v>45</v>
      </c>
      <c r="R360" t="s">
        <v>456</v>
      </c>
      <c r="S360" t="s">
        <v>128</v>
      </c>
      <c r="T360" t="s">
        <v>128</v>
      </c>
      <c r="U360" t="s">
        <v>48</v>
      </c>
      <c r="V360">
        <v>2696</v>
      </c>
      <c r="W360">
        <v>394</v>
      </c>
      <c r="X360" s="5"/>
      <c r="Z360" s="5"/>
      <c r="AB360" s="5"/>
      <c r="AD360" s="5"/>
      <c r="AF360" s="5"/>
      <c r="AH360" s="5">
        <v>1</v>
      </c>
      <c r="AJ360" s="7" t="s">
        <v>504</v>
      </c>
      <c r="AK360" s="8"/>
      <c r="AL360" s="10" t="str">
        <f t="shared" si="5"/>
        <v>&lt; Vul hiernaast de juiste status en datum in.</v>
      </c>
    </row>
    <row r="361" spans="1:38" x14ac:dyDescent="0.15">
      <c r="A361">
        <v>900081029</v>
      </c>
      <c r="B361">
        <v>21</v>
      </c>
      <c r="C361" t="s">
        <v>418</v>
      </c>
      <c r="D361">
        <v>58008</v>
      </c>
      <c r="E361" t="s">
        <v>49</v>
      </c>
      <c r="F361" t="s">
        <v>50</v>
      </c>
      <c r="G361">
        <v>12</v>
      </c>
      <c r="H361" t="s">
        <v>51</v>
      </c>
      <c r="I361" t="s">
        <v>52</v>
      </c>
      <c r="J361" t="s">
        <v>53</v>
      </c>
      <c r="K361" s="1">
        <v>42201</v>
      </c>
      <c r="L361">
        <v>1</v>
      </c>
      <c r="M361" t="s">
        <v>160</v>
      </c>
      <c r="N361" t="s">
        <v>161</v>
      </c>
      <c r="O361" t="s">
        <v>382</v>
      </c>
      <c r="P361" t="s">
        <v>383</v>
      </c>
      <c r="Q361" t="s">
        <v>57</v>
      </c>
      <c r="R361" t="s">
        <v>338</v>
      </c>
      <c r="S361" t="s">
        <v>47</v>
      </c>
      <c r="T361" t="s">
        <v>47</v>
      </c>
      <c r="U361" t="s">
        <v>48</v>
      </c>
      <c r="V361">
        <v>2696</v>
      </c>
      <c r="W361">
        <v>394</v>
      </c>
      <c r="X361" s="5"/>
      <c r="Z361" s="5"/>
      <c r="AB361" s="5"/>
      <c r="AD361" s="5">
        <v>1</v>
      </c>
      <c r="AF361" s="5"/>
      <c r="AH361" s="5"/>
      <c r="AJ361" s="7" t="s">
        <v>504</v>
      </c>
      <c r="AK361" s="8"/>
      <c r="AL361" s="10" t="str">
        <f t="shared" si="5"/>
        <v>&lt; Vul hiernaast de juiste status en datum in.</v>
      </c>
    </row>
    <row r="362" spans="1:38" x14ac:dyDescent="0.15">
      <c r="A362">
        <v>900088061</v>
      </c>
      <c r="B362">
        <v>21</v>
      </c>
      <c r="C362" t="s">
        <v>418</v>
      </c>
      <c r="D362">
        <v>15784</v>
      </c>
      <c r="E362" t="s">
        <v>49</v>
      </c>
      <c r="F362" t="s">
        <v>50</v>
      </c>
      <c r="G362">
        <v>12</v>
      </c>
      <c r="H362" t="s">
        <v>51</v>
      </c>
      <c r="I362" t="s">
        <v>52</v>
      </c>
      <c r="J362" t="s">
        <v>53</v>
      </c>
      <c r="K362" s="1">
        <v>42131</v>
      </c>
      <c r="L362">
        <v>1</v>
      </c>
      <c r="M362" t="s">
        <v>165</v>
      </c>
      <c r="N362" t="s">
        <v>166</v>
      </c>
      <c r="O362" t="s">
        <v>457</v>
      </c>
      <c r="P362" t="s">
        <v>458</v>
      </c>
      <c r="Q362" t="s">
        <v>45</v>
      </c>
      <c r="R362" t="s">
        <v>459</v>
      </c>
      <c r="S362" t="s">
        <v>58</v>
      </c>
      <c r="T362" t="s">
        <v>58</v>
      </c>
      <c r="U362" t="s">
        <v>48</v>
      </c>
      <c r="V362">
        <v>2696</v>
      </c>
      <c r="W362">
        <v>394</v>
      </c>
      <c r="X362" s="5"/>
      <c r="Z362" s="5"/>
      <c r="AB362" s="5">
        <v>1</v>
      </c>
      <c r="AD362" s="5"/>
      <c r="AF362" s="5"/>
      <c r="AH362" s="5"/>
      <c r="AJ362" s="7" t="s">
        <v>504</v>
      </c>
      <c r="AK362" s="8"/>
      <c r="AL362" s="10" t="str">
        <f t="shared" si="5"/>
        <v>&lt; Vul hiernaast de juiste status en datum in.</v>
      </c>
    </row>
    <row r="363" spans="1:38" x14ac:dyDescent="0.15">
      <c r="A363">
        <v>900081007</v>
      </c>
      <c r="B363">
        <v>21</v>
      </c>
      <c r="C363" t="s">
        <v>418</v>
      </c>
      <c r="D363">
        <v>58011</v>
      </c>
      <c r="E363" t="s">
        <v>49</v>
      </c>
      <c r="F363" t="s">
        <v>50</v>
      </c>
      <c r="G363">
        <v>12</v>
      </c>
      <c r="H363" t="s">
        <v>51</v>
      </c>
      <c r="I363" t="s">
        <v>52</v>
      </c>
      <c r="J363" t="s">
        <v>53</v>
      </c>
      <c r="K363" s="1">
        <v>42271</v>
      </c>
      <c r="L363">
        <v>1</v>
      </c>
      <c r="M363" t="s">
        <v>188</v>
      </c>
      <c r="N363" t="s">
        <v>189</v>
      </c>
      <c r="O363" t="s">
        <v>191</v>
      </c>
      <c r="P363" t="s">
        <v>151</v>
      </c>
      <c r="Q363" t="s">
        <v>57</v>
      </c>
      <c r="R363" t="s">
        <v>460</v>
      </c>
      <c r="S363" t="s">
        <v>123</v>
      </c>
      <c r="T363" t="s">
        <v>123</v>
      </c>
      <c r="U363" t="s">
        <v>48</v>
      </c>
      <c r="V363">
        <v>2696</v>
      </c>
      <c r="W363">
        <v>394</v>
      </c>
      <c r="X363" s="5"/>
      <c r="Z363" s="5"/>
      <c r="AB363" s="5"/>
      <c r="AD363" s="5"/>
      <c r="AF363" s="5">
        <v>1</v>
      </c>
      <c r="AH363" s="5"/>
      <c r="AJ363" s="7" t="s">
        <v>504</v>
      </c>
      <c r="AK363" s="8"/>
      <c r="AL363" s="10" t="str">
        <f t="shared" si="5"/>
        <v>&lt; Vul hiernaast de juiste status en datum in.</v>
      </c>
    </row>
    <row r="364" spans="1:38" x14ac:dyDescent="0.15">
      <c r="A364">
        <v>900081006</v>
      </c>
      <c r="B364">
        <v>21</v>
      </c>
      <c r="C364" t="s">
        <v>418</v>
      </c>
      <c r="D364">
        <v>58010</v>
      </c>
      <c r="E364" t="s">
        <v>49</v>
      </c>
      <c r="F364" t="s">
        <v>50</v>
      </c>
      <c r="G364">
        <v>12</v>
      </c>
      <c r="H364" t="s">
        <v>51</v>
      </c>
      <c r="I364" t="s">
        <v>52</v>
      </c>
      <c r="J364" t="s">
        <v>53</v>
      </c>
      <c r="K364" s="1">
        <v>42271</v>
      </c>
      <c r="L364">
        <v>1</v>
      </c>
      <c r="M364" t="s">
        <v>188</v>
      </c>
      <c r="N364" t="s">
        <v>189</v>
      </c>
      <c r="O364" t="s">
        <v>191</v>
      </c>
      <c r="P364" t="s">
        <v>151</v>
      </c>
      <c r="Q364" t="s">
        <v>57</v>
      </c>
      <c r="R364" t="s">
        <v>460</v>
      </c>
      <c r="S364" t="s">
        <v>123</v>
      </c>
      <c r="T364" t="s">
        <v>123</v>
      </c>
      <c r="U364" t="s">
        <v>48</v>
      </c>
      <c r="V364">
        <v>2696</v>
      </c>
      <c r="W364">
        <v>394</v>
      </c>
      <c r="X364" s="5"/>
      <c r="Z364" s="5"/>
      <c r="AB364" s="5"/>
      <c r="AD364" s="5"/>
      <c r="AF364" s="5">
        <v>1</v>
      </c>
      <c r="AH364" s="5"/>
      <c r="AJ364" s="7" t="s">
        <v>504</v>
      </c>
      <c r="AK364" s="8"/>
      <c r="AL364" s="10" t="str">
        <f t="shared" si="5"/>
        <v>&lt; Vul hiernaast de juiste status en datum in.</v>
      </c>
    </row>
    <row r="365" spans="1:38" x14ac:dyDescent="0.15">
      <c r="A365">
        <v>900081009</v>
      </c>
      <c r="B365">
        <v>21</v>
      </c>
      <c r="C365" t="s">
        <v>418</v>
      </c>
      <c r="D365">
        <v>58012</v>
      </c>
      <c r="E365" t="s">
        <v>49</v>
      </c>
      <c r="F365" t="s">
        <v>50</v>
      </c>
      <c r="G365">
        <v>12</v>
      </c>
      <c r="H365" t="s">
        <v>51</v>
      </c>
      <c r="I365" t="s">
        <v>52</v>
      </c>
      <c r="J365" t="s">
        <v>53</v>
      </c>
      <c r="K365" s="1">
        <v>42271</v>
      </c>
      <c r="L365">
        <v>1</v>
      </c>
      <c r="M365" t="s">
        <v>188</v>
      </c>
      <c r="N365" t="s">
        <v>189</v>
      </c>
      <c r="O365" t="s">
        <v>191</v>
      </c>
      <c r="P365" t="s">
        <v>151</v>
      </c>
      <c r="Q365" t="s">
        <v>57</v>
      </c>
      <c r="R365" t="s">
        <v>461</v>
      </c>
      <c r="S365" t="s">
        <v>123</v>
      </c>
      <c r="T365" t="s">
        <v>123</v>
      </c>
      <c r="U365" t="s">
        <v>48</v>
      </c>
      <c r="V365">
        <v>2696</v>
      </c>
      <c r="W365">
        <v>394</v>
      </c>
      <c r="X365" s="5"/>
      <c r="Z365" s="5"/>
      <c r="AB365" s="5"/>
      <c r="AD365" s="5"/>
      <c r="AF365" s="5">
        <v>1</v>
      </c>
      <c r="AH365" s="5"/>
      <c r="AJ365" s="7" t="s">
        <v>504</v>
      </c>
      <c r="AK365" s="8"/>
      <c r="AL365" s="10" t="str">
        <f t="shared" si="5"/>
        <v>&lt; Vul hiernaast de juiste status en datum in.</v>
      </c>
    </row>
    <row r="366" spans="1:38" x14ac:dyDescent="0.15">
      <c r="A366">
        <v>900081519</v>
      </c>
      <c r="B366">
        <v>21</v>
      </c>
      <c r="C366" t="s">
        <v>418</v>
      </c>
      <c r="D366">
        <v>58059</v>
      </c>
      <c r="E366" t="s">
        <v>49</v>
      </c>
      <c r="F366" t="s">
        <v>50</v>
      </c>
      <c r="G366">
        <v>12</v>
      </c>
      <c r="H366" t="s">
        <v>51</v>
      </c>
      <c r="I366" t="s">
        <v>52</v>
      </c>
      <c r="J366" t="s">
        <v>53</v>
      </c>
      <c r="K366" s="1">
        <v>41864</v>
      </c>
      <c r="L366">
        <v>1</v>
      </c>
      <c r="M366" t="s">
        <v>196</v>
      </c>
      <c r="N366" t="s">
        <v>197</v>
      </c>
      <c r="O366" t="s">
        <v>45</v>
      </c>
      <c r="P366" t="s">
        <v>198</v>
      </c>
      <c r="Q366" t="s">
        <v>43</v>
      </c>
      <c r="R366" t="s">
        <v>462</v>
      </c>
      <c r="S366" t="s">
        <v>123</v>
      </c>
      <c r="T366" t="s">
        <v>123</v>
      </c>
      <c r="U366" t="s">
        <v>48</v>
      </c>
      <c r="V366">
        <v>2696</v>
      </c>
      <c r="W366">
        <v>394</v>
      </c>
      <c r="X366" s="5"/>
      <c r="Z366" s="5"/>
      <c r="AB366" s="5"/>
      <c r="AD366" s="5"/>
      <c r="AE366" s="6">
        <v>1</v>
      </c>
      <c r="AF366" s="5"/>
      <c r="AH366" s="5"/>
      <c r="AJ366" s="7" t="s">
        <v>504</v>
      </c>
      <c r="AK366" s="8"/>
      <c r="AL366" s="10" t="str">
        <f t="shared" si="5"/>
        <v>&lt; Vul hiernaast de juiste status en datum in.</v>
      </c>
    </row>
    <row r="367" spans="1:38" x14ac:dyDescent="0.15">
      <c r="A367">
        <v>900081521</v>
      </c>
      <c r="B367">
        <v>21</v>
      </c>
      <c r="C367" t="s">
        <v>418</v>
      </c>
      <c r="D367">
        <v>15876</v>
      </c>
      <c r="E367" t="s">
        <v>49</v>
      </c>
      <c r="F367" t="s">
        <v>50</v>
      </c>
      <c r="G367">
        <v>6</v>
      </c>
      <c r="H367" t="s">
        <v>51</v>
      </c>
      <c r="I367" t="s">
        <v>52</v>
      </c>
      <c r="J367" t="s">
        <v>53</v>
      </c>
      <c r="K367" s="1">
        <v>42130</v>
      </c>
      <c r="L367">
        <v>2</v>
      </c>
      <c r="M367" t="s">
        <v>196</v>
      </c>
      <c r="N367" t="s">
        <v>197</v>
      </c>
      <c r="O367" t="s">
        <v>45</v>
      </c>
      <c r="P367" t="s">
        <v>198</v>
      </c>
      <c r="Q367" t="s">
        <v>43</v>
      </c>
      <c r="R367" t="s">
        <v>462</v>
      </c>
      <c r="S367" t="s">
        <v>123</v>
      </c>
      <c r="T367" t="s">
        <v>123</v>
      </c>
      <c r="U367" t="s">
        <v>48</v>
      </c>
      <c r="V367">
        <v>2696</v>
      </c>
      <c r="W367">
        <v>394</v>
      </c>
      <c r="X367" s="5"/>
      <c r="Z367" s="5"/>
      <c r="AB367" s="5">
        <v>1</v>
      </c>
      <c r="AD367" s="5"/>
      <c r="AF367" s="5"/>
      <c r="AH367" s="5">
        <v>1</v>
      </c>
      <c r="AJ367" s="7" t="s">
        <v>504</v>
      </c>
      <c r="AK367" s="8"/>
      <c r="AL367" s="10" t="str">
        <f t="shared" si="5"/>
        <v>&lt; Vul hiernaast de juiste status en datum in.</v>
      </c>
    </row>
    <row r="368" spans="1:38" x14ac:dyDescent="0.15">
      <c r="A368">
        <v>900081520</v>
      </c>
      <c r="B368">
        <v>21</v>
      </c>
      <c r="C368" t="s">
        <v>418</v>
      </c>
      <c r="D368">
        <v>58060</v>
      </c>
      <c r="E368" t="s">
        <v>49</v>
      </c>
      <c r="F368" t="s">
        <v>50</v>
      </c>
      <c r="G368">
        <v>12</v>
      </c>
      <c r="H368" t="s">
        <v>51</v>
      </c>
      <c r="I368" t="s">
        <v>52</v>
      </c>
      <c r="J368" t="s">
        <v>53</v>
      </c>
      <c r="K368" s="1">
        <v>41864</v>
      </c>
      <c r="L368">
        <v>1</v>
      </c>
      <c r="M368" t="s">
        <v>196</v>
      </c>
      <c r="N368" t="s">
        <v>197</v>
      </c>
      <c r="O368" t="s">
        <v>45</v>
      </c>
      <c r="P368" t="s">
        <v>198</v>
      </c>
      <c r="Q368" t="s">
        <v>43</v>
      </c>
      <c r="R368" t="s">
        <v>462</v>
      </c>
      <c r="S368" t="s">
        <v>123</v>
      </c>
      <c r="T368" t="s">
        <v>123</v>
      </c>
      <c r="U368" t="s">
        <v>48</v>
      </c>
      <c r="V368">
        <v>2696</v>
      </c>
      <c r="W368">
        <v>394</v>
      </c>
      <c r="X368" s="5"/>
      <c r="Z368" s="5"/>
      <c r="AB368" s="5"/>
      <c r="AD368" s="5"/>
      <c r="AE368" s="6">
        <v>1</v>
      </c>
      <c r="AF368" s="5"/>
      <c r="AH368" s="5"/>
      <c r="AJ368" s="7" t="s">
        <v>504</v>
      </c>
      <c r="AK368" s="8"/>
      <c r="AL368" s="10" t="str">
        <f t="shared" si="5"/>
        <v>&lt; Vul hiernaast de juiste status en datum in.</v>
      </c>
    </row>
    <row r="369" spans="1:38" x14ac:dyDescent="0.15">
      <c r="A369">
        <v>900101973</v>
      </c>
      <c r="B369">
        <v>21</v>
      </c>
      <c r="C369" t="s">
        <v>418</v>
      </c>
      <c r="D369">
        <v>58066</v>
      </c>
      <c r="E369" t="s">
        <v>49</v>
      </c>
      <c r="F369" t="s">
        <v>50</v>
      </c>
      <c r="G369">
        <v>12</v>
      </c>
      <c r="H369" t="s">
        <v>51</v>
      </c>
      <c r="I369" t="s">
        <v>52</v>
      </c>
      <c r="J369" t="s">
        <v>53</v>
      </c>
      <c r="K369" s="1">
        <v>41606</v>
      </c>
      <c r="L369">
        <v>1</v>
      </c>
      <c r="M369" t="s">
        <v>463</v>
      </c>
      <c r="N369" t="s">
        <v>464</v>
      </c>
      <c r="O369" t="s">
        <v>221</v>
      </c>
      <c r="P369" t="s">
        <v>187</v>
      </c>
      <c r="Q369" t="s">
        <v>57</v>
      </c>
      <c r="R369" t="s">
        <v>116</v>
      </c>
      <c r="S369" t="s">
        <v>115</v>
      </c>
      <c r="T369" t="s">
        <v>115</v>
      </c>
      <c r="U369" t="s">
        <v>48</v>
      </c>
      <c r="V369">
        <v>2696</v>
      </c>
      <c r="W369">
        <v>394</v>
      </c>
      <c r="X369" s="5"/>
      <c r="Z369" s="5"/>
      <c r="AB369" s="5"/>
      <c r="AD369" s="5"/>
      <c r="AF369" s="5"/>
      <c r="AH369" s="5">
        <v>1</v>
      </c>
      <c r="AJ369" s="7" t="s">
        <v>504</v>
      </c>
      <c r="AK369" s="8"/>
      <c r="AL369" s="10" t="str">
        <f t="shared" si="5"/>
        <v>&lt; Vul hiernaast de juiste status en datum in.</v>
      </c>
    </row>
    <row r="370" spans="1:38" x14ac:dyDescent="0.15">
      <c r="A370">
        <v>900101972</v>
      </c>
      <c r="B370">
        <v>21</v>
      </c>
      <c r="C370" t="s">
        <v>418</v>
      </c>
      <c r="D370">
        <v>58065</v>
      </c>
      <c r="E370" t="s">
        <v>49</v>
      </c>
      <c r="F370" t="s">
        <v>50</v>
      </c>
      <c r="G370">
        <v>12</v>
      </c>
      <c r="H370" t="s">
        <v>51</v>
      </c>
      <c r="I370" t="s">
        <v>52</v>
      </c>
      <c r="J370" t="s">
        <v>53</v>
      </c>
      <c r="K370" s="1">
        <v>41606</v>
      </c>
      <c r="L370">
        <v>1</v>
      </c>
      <c r="M370" t="s">
        <v>463</v>
      </c>
      <c r="N370" t="s">
        <v>464</v>
      </c>
      <c r="O370" t="s">
        <v>221</v>
      </c>
      <c r="P370" t="s">
        <v>187</v>
      </c>
      <c r="Q370" t="s">
        <v>57</v>
      </c>
      <c r="R370" t="s">
        <v>116</v>
      </c>
      <c r="S370" t="s">
        <v>115</v>
      </c>
      <c r="T370" t="s">
        <v>115</v>
      </c>
      <c r="U370" t="s">
        <v>48</v>
      </c>
      <c r="V370">
        <v>2696</v>
      </c>
      <c r="W370">
        <v>394</v>
      </c>
      <c r="X370" s="5"/>
      <c r="Z370" s="5"/>
      <c r="AB370" s="5"/>
      <c r="AD370" s="5"/>
      <c r="AF370" s="5"/>
      <c r="AH370" s="5">
        <v>1</v>
      </c>
      <c r="AJ370" s="7" t="s">
        <v>504</v>
      </c>
      <c r="AK370" s="8"/>
      <c r="AL370" s="10" t="str">
        <f t="shared" si="5"/>
        <v>&lt; Vul hiernaast de juiste status en datum in.</v>
      </c>
    </row>
    <row r="371" spans="1:38" x14ac:dyDescent="0.15">
      <c r="A371">
        <v>900102882</v>
      </c>
      <c r="B371">
        <v>21</v>
      </c>
      <c r="C371" t="s">
        <v>418</v>
      </c>
      <c r="D371">
        <v>58067</v>
      </c>
      <c r="E371" t="s">
        <v>49</v>
      </c>
      <c r="F371" t="s">
        <v>50</v>
      </c>
      <c r="G371">
        <v>12</v>
      </c>
      <c r="H371" t="s">
        <v>51</v>
      </c>
      <c r="I371" t="s">
        <v>52</v>
      </c>
      <c r="J371" t="s">
        <v>53</v>
      </c>
      <c r="K371" s="1">
        <v>42319</v>
      </c>
      <c r="L371">
        <v>1</v>
      </c>
      <c r="M371" t="s">
        <v>465</v>
      </c>
      <c r="N371" t="s">
        <v>466</v>
      </c>
      <c r="O371" t="s">
        <v>110</v>
      </c>
      <c r="P371" t="s">
        <v>163</v>
      </c>
      <c r="Q371" t="s">
        <v>57</v>
      </c>
      <c r="R371" t="s">
        <v>45</v>
      </c>
      <c r="S371" t="s">
        <v>115</v>
      </c>
      <c r="T371" t="s">
        <v>115</v>
      </c>
      <c r="U371" t="s">
        <v>48</v>
      </c>
      <c r="V371">
        <v>2696</v>
      </c>
      <c r="W371">
        <v>394</v>
      </c>
      <c r="X371" s="5"/>
      <c r="Z371" s="5"/>
      <c r="AB371" s="5"/>
      <c r="AD371" s="5"/>
      <c r="AF371" s="5"/>
      <c r="AH371" s="5">
        <v>1</v>
      </c>
      <c r="AJ371" s="7" t="s">
        <v>504</v>
      </c>
      <c r="AK371" s="8"/>
      <c r="AL371" s="10" t="str">
        <f t="shared" si="5"/>
        <v>&lt; Vul hiernaast de juiste status en datum in.</v>
      </c>
    </row>
    <row r="372" spans="1:38" x14ac:dyDescent="0.15">
      <c r="A372">
        <v>900102880</v>
      </c>
      <c r="B372">
        <v>21</v>
      </c>
      <c r="C372" t="s">
        <v>418</v>
      </c>
      <c r="D372">
        <v>57637</v>
      </c>
      <c r="E372" t="s">
        <v>49</v>
      </c>
      <c r="F372" t="s">
        <v>50</v>
      </c>
      <c r="G372">
        <v>12</v>
      </c>
      <c r="H372" t="s">
        <v>51</v>
      </c>
      <c r="I372" t="s">
        <v>52</v>
      </c>
      <c r="J372" t="s">
        <v>53</v>
      </c>
      <c r="K372" s="1">
        <v>42320</v>
      </c>
      <c r="L372">
        <v>1</v>
      </c>
      <c r="M372" t="s">
        <v>465</v>
      </c>
      <c r="N372" t="s">
        <v>466</v>
      </c>
      <c r="O372" t="s">
        <v>110</v>
      </c>
      <c r="P372" t="s">
        <v>163</v>
      </c>
      <c r="Q372" t="s">
        <v>57</v>
      </c>
      <c r="R372" t="s">
        <v>339</v>
      </c>
      <c r="S372" t="s">
        <v>115</v>
      </c>
      <c r="T372" t="s">
        <v>115</v>
      </c>
      <c r="U372" t="s">
        <v>48</v>
      </c>
      <c r="V372">
        <v>2696</v>
      </c>
      <c r="W372">
        <v>394</v>
      </c>
      <c r="X372" s="5"/>
      <c r="Z372" s="5"/>
      <c r="AB372" s="5"/>
      <c r="AD372" s="5"/>
      <c r="AF372" s="5"/>
      <c r="AH372" s="5">
        <v>1</v>
      </c>
      <c r="AJ372" s="7" t="s">
        <v>504</v>
      </c>
      <c r="AK372" s="8"/>
      <c r="AL372" s="10" t="str">
        <f t="shared" si="5"/>
        <v>&lt; Vul hiernaast de juiste status en datum in.</v>
      </c>
    </row>
    <row r="373" spans="1:38" x14ac:dyDescent="0.15">
      <c r="A373">
        <v>900102881</v>
      </c>
      <c r="B373">
        <v>21</v>
      </c>
      <c r="C373" t="s">
        <v>418</v>
      </c>
      <c r="D373">
        <v>57638</v>
      </c>
      <c r="E373" t="s">
        <v>49</v>
      </c>
      <c r="F373" t="s">
        <v>50</v>
      </c>
      <c r="G373">
        <v>12</v>
      </c>
      <c r="H373" t="s">
        <v>51</v>
      </c>
      <c r="I373" t="s">
        <v>52</v>
      </c>
      <c r="J373" t="s">
        <v>53</v>
      </c>
      <c r="K373" s="1">
        <v>42320</v>
      </c>
      <c r="L373">
        <v>1</v>
      </c>
      <c r="M373" t="s">
        <v>465</v>
      </c>
      <c r="N373" t="s">
        <v>466</v>
      </c>
      <c r="O373" t="s">
        <v>110</v>
      </c>
      <c r="P373" t="s">
        <v>163</v>
      </c>
      <c r="Q373" t="s">
        <v>57</v>
      </c>
      <c r="R373" t="s">
        <v>214</v>
      </c>
      <c r="S373" t="s">
        <v>115</v>
      </c>
      <c r="T373" t="s">
        <v>115</v>
      </c>
      <c r="U373" t="s">
        <v>48</v>
      </c>
      <c r="V373">
        <v>2696</v>
      </c>
      <c r="W373">
        <v>394</v>
      </c>
      <c r="X373" s="5"/>
      <c r="Z373" s="5"/>
      <c r="AB373" s="5"/>
      <c r="AD373" s="5"/>
      <c r="AF373" s="5"/>
      <c r="AH373" s="5">
        <v>1</v>
      </c>
      <c r="AJ373" s="7" t="s">
        <v>504</v>
      </c>
      <c r="AK373" s="8"/>
      <c r="AL373" s="10" t="str">
        <f t="shared" si="5"/>
        <v>&lt; Vul hiernaast de juiste status en datum in.</v>
      </c>
    </row>
    <row r="374" spans="1:38" x14ac:dyDescent="0.15">
      <c r="A374">
        <v>900102883</v>
      </c>
      <c r="B374">
        <v>21</v>
      </c>
      <c r="C374" t="s">
        <v>418</v>
      </c>
      <c r="D374">
        <v>58068</v>
      </c>
      <c r="E374" t="s">
        <v>49</v>
      </c>
      <c r="F374" t="s">
        <v>50</v>
      </c>
      <c r="G374">
        <v>12</v>
      </c>
      <c r="H374" t="s">
        <v>51</v>
      </c>
      <c r="I374" t="s">
        <v>52</v>
      </c>
      <c r="J374" t="s">
        <v>53</v>
      </c>
      <c r="K374" s="1">
        <v>42319</v>
      </c>
      <c r="L374">
        <v>1</v>
      </c>
      <c r="M374" t="s">
        <v>465</v>
      </c>
      <c r="N374" t="s">
        <v>466</v>
      </c>
      <c r="O374" t="s">
        <v>110</v>
      </c>
      <c r="P374" t="s">
        <v>163</v>
      </c>
      <c r="Q374" t="s">
        <v>57</v>
      </c>
      <c r="R374" t="s">
        <v>467</v>
      </c>
      <c r="S374" t="s">
        <v>115</v>
      </c>
      <c r="T374" t="s">
        <v>115</v>
      </c>
      <c r="U374" t="s">
        <v>48</v>
      </c>
      <c r="V374">
        <v>2696</v>
      </c>
      <c r="W374">
        <v>394</v>
      </c>
      <c r="X374" s="5"/>
      <c r="Z374" s="5"/>
      <c r="AB374" s="5"/>
      <c r="AD374" s="5"/>
      <c r="AF374" s="5"/>
      <c r="AH374" s="5">
        <v>1</v>
      </c>
      <c r="AJ374" s="7" t="s">
        <v>504</v>
      </c>
      <c r="AK374" s="8"/>
      <c r="AL374" s="10" t="str">
        <f t="shared" si="5"/>
        <v>&lt; Vul hiernaast de juiste status en datum in.</v>
      </c>
    </row>
    <row r="375" spans="1:38" x14ac:dyDescent="0.15">
      <c r="A375">
        <v>900051336</v>
      </c>
      <c r="B375">
        <v>21</v>
      </c>
      <c r="C375" t="s">
        <v>418</v>
      </c>
      <c r="D375">
        <v>15880</v>
      </c>
      <c r="E375" t="s">
        <v>49</v>
      </c>
      <c r="F375" t="s">
        <v>50</v>
      </c>
      <c r="G375">
        <v>6</v>
      </c>
      <c r="H375" t="s">
        <v>51</v>
      </c>
      <c r="I375" t="s">
        <v>52</v>
      </c>
      <c r="J375" t="s">
        <v>53</v>
      </c>
      <c r="K375" s="1">
        <v>42319</v>
      </c>
      <c r="L375">
        <v>2</v>
      </c>
      <c r="M375" t="s">
        <v>465</v>
      </c>
      <c r="N375" t="s">
        <v>466</v>
      </c>
      <c r="O375" t="s">
        <v>110</v>
      </c>
      <c r="P375" t="s">
        <v>163</v>
      </c>
      <c r="Q375" t="s">
        <v>200</v>
      </c>
      <c r="R375" t="s">
        <v>468</v>
      </c>
      <c r="S375" t="s">
        <v>115</v>
      </c>
      <c r="T375" t="s">
        <v>115</v>
      </c>
      <c r="U375" t="s">
        <v>48</v>
      </c>
      <c r="V375">
        <v>2696</v>
      </c>
      <c r="W375">
        <v>394</v>
      </c>
      <c r="X375" s="5"/>
      <c r="Z375" s="5"/>
      <c r="AB375" s="5">
        <v>1</v>
      </c>
      <c r="AD375" s="5"/>
      <c r="AF375" s="5"/>
      <c r="AH375" s="5">
        <v>1</v>
      </c>
      <c r="AJ375" s="7" t="s">
        <v>504</v>
      </c>
      <c r="AK375" s="8"/>
      <c r="AL375" s="10" t="str">
        <f t="shared" si="5"/>
        <v>&lt; Vul hiernaast de juiste status en datum in.</v>
      </c>
    </row>
    <row r="376" spans="1:38" x14ac:dyDescent="0.15">
      <c r="A376">
        <v>900051337</v>
      </c>
      <c r="B376">
        <v>21</v>
      </c>
      <c r="C376" t="s">
        <v>418</v>
      </c>
      <c r="D376">
        <v>15881</v>
      </c>
      <c r="E376" t="s">
        <v>49</v>
      </c>
      <c r="F376" t="s">
        <v>50</v>
      </c>
      <c r="G376">
        <v>6</v>
      </c>
      <c r="H376" t="s">
        <v>51</v>
      </c>
      <c r="I376" t="s">
        <v>52</v>
      </c>
      <c r="J376" t="s">
        <v>53</v>
      </c>
      <c r="K376" s="1">
        <v>42319</v>
      </c>
      <c r="L376">
        <v>2</v>
      </c>
      <c r="M376" t="s">
        <v>465</v>
      </c>
      <c r="N376" t="s">
        <v>466</v>
      </c>
      <c r="O376" t="s">
        <v>110</v>
      </c>
      <c r="P376" t="s">
        <v>163</v>
      </c>
      <c r="Q376" t="s">
        <v>200</v>
      </c>
      <c r="R376" t="s">
        <v>468</v>
      </c>
      <c r="S376" t="s">
        <v>115</v>
      </c>
      <c r="T376" t="s">
        <v>115</v>
      </c>
      <c r="U376" t="s">
        <v>48</v>
      </c>
      <c r="V376">
        <v>2696</v>
      </c>
      <c r="W376">
        <v>394</v>
      </c>
      <c r="X376" s="5"/>
      <c r="Z376" s="5"/>
      <c r="AB376" s="5">
        <v>1</v>
      </c>
      <c r="AD376" s="5"/>
      <c r="AF376" s="5"/>
      <c r="AH376" s="5">
        <v>1</v>
      </c>
      <c r="AJ376" s="7" t="s">
        <v>504</v>
      </c>
      <c r="AK376" s="8"/>
      <c r="AL376" s="10" t="str">
        <f t="shared" si="5"/>
        <v>&lt; Vul hiernaast de juiste status en datum in.</v>
      </c>
    </row>
    <row r="377" spans="1:38" x14ac:dyDescent="0.15">
      <c r="A377">
        <v>900051135</v>
      </c>
      <c r="B377">
        <v>21</v>
      </c>
      <c r="C377" t="s">
        <v>418</v>
      </c>
      <c r="D377">
        <v>57789</v>
      </c>
      <c r="E377" t="s">
        <v>208</v>
      </c>
      <c r="F377" t="s">
        <v>209</v>
      </c>
      <c r="G377">
        <v>1</v>
      </c>
      <c r="H377" t="s">
        <v>38</v>
      </c>
      <c r="I377" t="s">
        <v>52</v>
      </c>
      <c r="J377" t="s">
        <v>53</v>
      </c>
      <c r="K377" s="1">
        <v>42137</v>
      </c>
      <c r="L377">
        <v>1</v>
      </c>
      <c r="M377" t="s">
        <v>78</v>
      </c>
      <c r="N377" t="s">
        <v>79</v>
      </c>
      <c r="O377" t="s">
        <v>469</v>
      </c>
      <c r="P377" t="s">
        <v>470</v>
      </c>
      <c r="Q377" t="s">
        <v>57</v>
      </c>
      <c r="R377" t="s">
        <v>85</v>
      </c>
      <c r="S377" t="s">
        <v>64</v>
      </c>
      <c r="T377" t="s">
        <v>64</v>
      </c>
      <c r="U377" t="s">
        <v>48</v>
      </c>
      <c r="V377">
        <v>2696</v>
      </c>
      <c r="W377">
        <v>394</v>
      </c>
      <c r="X377" s="5"/>
      <c r="Z377" s="5">
        <v>0</v>
      </c>
      <c r="AA377" s="6">
        <v>0</v>
      </c>
      <c r="AB377" s="5">
        <v>1</v>
      </c>
      <c r="AC377" s="6">
        <v>0</v>
      </c>
      <c r="AD377" s="5">
        <v>0</v>
      </c>
      <c r="AF377" s="5"/>
      <c r="AH377" s="5"/>
      <c r="AJ377" s="7" t="s">
        <v>504</v>
      </c>
      <c r="AK377" s="8"/>
      <c r="AL377" s="10" t="str">
        <f t="shared" si="5"/>
        <v>&lt; Vul hiernaast de juiste status en datum in.</v>
      </c>
    </row>
    <row r="378" spans="1:38" x14ac:dyDescent="0.15">
      <c r="A378">
        <v>900090111</v>
      </c>
      <c r="B378">
        <v>21</v>
      </c>
      <c r="C378" t="s">
        <v>418</v>
      </c>
      <c r="D378">
        <v>57792</v>
      </c>
      <c r="E378" t="s">
        <v>208</v>
      </c>
      <c r="F378" t="s">
        <v>209</v>
      </c>
      <c r="G378">
        <v>1</v>
      </c>
      <c r="H378" t="s">
        <v>38</v>
      </c>
      <c r="I378" t="s">
        <v>52</v>
      </c>
      <c r="J378" t="s">
        <v>53</v>
      </c>
      <c r="K378" s="1">
        <v>42145</v>
      </c>
      <c r="L378">
        <v>1</v>
      </c>
      <c r="M378" t="s">
        <v>78</v>
      </c>
      <c r="N378" t="s">
        <v>79</v>
      </c>
      <c r="O378" t="s">
        <v>471</v>
      </c>
      <c r="P378" t="s">
        <v>472</v>
      </c>
      <c r="Q378" t="s">
        <v>57</v>
      </c>
      <c r="R378" t="s">
        <v>82</v>
      </c>
      <c r="S378" t="s">
        <v>64</v>
      </c>
      <c r="T378" t="s">
        <v>64</v>
      </c>
      <c r="U378" t="s">
        <v>48</v>
      </c>
      <c r="V378">
        <v>2696</v>
      </c>
      <c r="W378">
        <v>394</v>
      </c>
      <c r="X378" s="5"/>
      <c r="Z378" s="5">
        <v>0</v>
      </c>
      <c r="AA378" s="6">
        <v>0</v>
      </c>
      <c r="AB378" s="5">
        <v>1</v>
      </c>
      <c r="AC378" s="6">
        <v>0</v>
      </c>
      <c r="AD378" s="5">
        <v>0</v>
      </c>
      <c r="AF378" s="5"/>
      <c r="AH378" s="5"/>
      <c r="AJ378" s="7" t="s">
        <v>504</v>
      </c>
      <c r="AK378" s="8"/>
      <c r="AL378" s="10" t="str">
        <f t="shared" si="5"/>
        <v>&lt; Vul hiernaast de juiste status en datum in.</v>
      </c>
    </row>
    <row r="379" spans="1:38" x14ac:dyDescent="0.15">
      <c r="A379">
        <v>900090110</v>
      </c>
      <c r="B379">
        <v>21</v>
      </c>
      <c r="C379" t="s">
        <v>418</v>
      </c>
      <c r="D379">
        <v>57793</v>
      </c>
      <c r="E379" t="s">
        <v>208</v>
      </c>
      <c r="F379" t="s">
        <v>209</v>
      </c>
      <c r="G379">
        <v>1</v>
      </c>
      <c r="H379" t="s">
        <v>38</v>
      </c>
      <c r="I379" t="s">
        <v>52</v>
      </c>
      <c r="J379" t="s">
        <v>53</v>
      </c>
      <c r="K379" s="1">
        <v>42145</v>
      </c>
      <c r="L379">
        <v>1</v>
      </c>
      <c r="M379" t="s">
        <v>78</v>
      </c>
      <c r="N379" t="s">
        <v>79</v>
      </c>
      <c r="O379" t="s">
        <v>471</v>
      </c>
      <c r="P379" t="s">
        <v>472</v>
      </c>
      <c r="Q379" t="s">
        <v>57</v>
      </c>
      <c r="R379" t="s">
        <v>88</v>
      </c>
      <c r="S379" t="s">
        <v>64</v>
      </c>
      <c r="T379" t="s">
        <v>64</v>
      </c>
      <c r="U379" t="s">
        <v>48</v>
      </c>
      <c r="V379">
        <v>2696</v>
      </c>
      <c r="W379">
        <v>394</v>
      </c>
      <c r="X379" s="5"/>
      <c r="Z379" s="5">
        <v>0</v>
      </c>
      <c r="AA379" s="6">
        <v>0</v>
      </c>
      <c r="AB379" s="5">
        <v>1</v>
      </c>
      <c r="AC379" s="6">
        <v>0</v>
      </c>
      <c r="AD379" s="5">
        <v>0</v>
      </c>
      <c r="AF379" s="5"/>
      <c r="AH379" s="5"/>
      <c r="AJ379" s="7" t="s">
        <v>504</v>
      </c>
      <c r="AK379" s="8"/>
      <c r="AL379" s="10" t="str">
        <f t="shared" si="5"/>
        <v>&lt; Vul hiernaast de juiste status en datum in.</v>
      </c>
    </row>
    <row r="380" spans="1:38" x14ac:dyDescent="0.15">
      <c r="A380">
        <v>900090109</v>
      </c>
      <c r="B380">
        <v>21</v>
      </c>
      <c r="C380" t="s">
        <v>418</v>
      </c>
      <c r="D380">
        <v>57794</v>
      </c>
      <c r="E380" t="s">
        <v>208</v>
      </c>
      <c r="F380" t="s">
        <v>209</v>
      </c>
      <c r="G380">
        <v>1</v>
      </c>
      <c r="H380" t="s">
        <v>38</v>
      </c>
      <c r="I380" t="s">
        <v>52</v>
      </c>
      <c r="J380" t="s">
        <v>53</v>
      </c>
      <c r="K380" s="1">
        <v>42145</v>
      </c>
      <c r="L380">
        <v>1</v>
      </c>
      <c r="M380" t="s">
        <v>78</v>
      </c>
      <c r="N380" t="s">
        <v>79</v>
      </c>
      <c r="O380" t="s">
        <v>471</v>
      </c>
      <c r="P380" t="s">
        <v>472</v>
      </c>
      <c r="Q380" t="s">
        <v>57</v>
      </c>
      <c r="R380" t="s">
        <v>127</v>
      </c>
      <c r="S380" t="s">
        <v>64</v>
      </c>
      <c r="T380" t="s">
        <v>64</v>
      </c>
      <c r="U380" t="s">
        <v>48</v>
      </c>
      <c r="V380">
        <v>2696</v>
      </c>
      <c r="W380">
        <v>394</v>
      </c>
      <c r="X380" s="5"/>
      <c r="Z380" s="5">
        <v>0</v>
      </c>
      <c r="AA380" s="6">
        <v>0</v>
      </c>
      <c r="AB380" s="5">
        <v>1</v>
      </c>
      <c r="AC380" s="6">
        <v>0</v>
      </c>
      <c r="AD380" s="5">
        <v>0</v>
      </c>
      <c r="AF380" s="5"/>
      <c r="AH380" s="5"/>
      <c r="AJ380" s="7" t="s">
        <v>504</v>
      </c>
      <c r="AK380" s="8"/>
      <c r="AL380" s="10" t="str">
        <f t="shared" si="5"/>
        <v>&lt; Vul hiernaast de juiste status en datum in.</v>
      </c>
    </row>
    <row r="381" spans="1:38" x14ac:dyDescent="0.15">
      <c r="A381">
        <v>900090112</v>
      </c>
      <c r="B381">
        <v>21</v>
      </c>
      <c r="C381" t="s">
        <v>418</v>
      </c>
      <c r="D381">
        <v>57795</v>
      </c>
      <c r="E381" t="s">
        <v>208</v>
      </c>
      <c r="F381" t="s">
        <v>209</v>
      </c>
      <c r="G381">
        <v>1</v>
      </c>
      <c r="H381" t="s">
        <v>38</v>
      </c>
      <c r="I381" t="s">
        <v>52</v>
      </c>
      <c r="J381" t="s">
        <v>53</v>
      </c>
      <c r="K381" s="1">
        <v>42145</v>
      </c>
      <c r="L381">
        <v>1</v>
      </c>
      <c r="M381" t="s">
        <v>78</v>
      </c>
      <c r="N381" t="s">
        <v>79</v>
      </c>
      <c r="O381" t="s">
        <v>471</v>
      </c>
      <c r="P381" t="s">
        <v>472</v>
      </c>
      <c r="Q381" t="s">
        <v>57</v>
      </c>
      <c r="R381" t="s">
        <v>127</v>
      </c>
      <c r="S381" t="s">
        <v>64</v>
      </c>
      <c r="T381" t="s">
        <v>64</v>
      </c>
      <c r="U381" t="s">
        <v>48</v>
      </c>
      <c r="V381">
        <v>2696</v>
      </c>
      <c r="W381">
        <v>394</v>
      </c>
      <c r="X381" s="5"/>
      <c r="Z381" s="5">
        <v>0</v>
      </c>
      <c r="AA381" s="6">
        <v>0</v>
      </c>
      <c r="AB381" s="5">
        <v>1</v>
      </c>
      <c r="AC381" s="6">
        <v>0</v>
      </c>
      <c r="AD381" s="5">
        <v>0</v>
      </c>
      <c r="AF381" s="5"/>
      <c r="AH381" s="5"/>
      <c r="AJ381" s="7" t="s">
        <v>504</v>
      </c>
      <c r="AK381" s="8"/>
      <c r="AL381" s="10" t="str">
        <f t="shared" si="5"/>
        <v>&lt; Vul hiernaast de juiste status en datum in.</v>
      </c>
    </row>
    <row r="382" spans="1:38" x14ac:dyDescent="0.15">
      <c r="A382">
        <v>900051138</v>
      </c>
      <c r="B382">
        <v>21</v>
      </c>
      <c r="C382" t="s">
        <v>418</v>
      </c>
      <c r="D382">
        <v>57798</v>
      </c>
      <c r="E382" t="s">
        <v>208</v>
      </c>
      <c r="F382" t="s">
        <v>209</v>
      </c>
      <c r="G382">
        <v>1</v>
      </c>
      <c r="H382" t="s">
        <v>38</v>
      </c>
      <c r="I382" t="s">
        <v>52</v>
      </c>
      <c r="J382" t="s">
        <v>53</v>
      </c>
      <c r="K382" s="1">
        <v>42145</v>
      </c>
      <c r="L382">
        <v>1</v>
      </c>
      <c r="M382" t="s">
        <v>78</v>
      </c>
      <c r="N382" t="s">
        <v>79</v>
      </c>
      <c r="O382" t="s">
        <v>473</v>
      </c>
      <c r="P382" t="s">
        <v>474</v>
      </c>
      <c r="Q382" t="s">
        <v>57</v>
      </c>
      <c r="R382" t="s">
        <v>88</v>
      </c>
      <c r="S382" t="s">
        <v>64</v>
      </c>
      <c r="T382" t="s">
        <v>64</v>
      </c>
      <c r="U382" t="s">
        <v>48</v>
      </c>
      <c r="V382">
        <v>2696</v>
      </c>
      <c r="W382">
        <v>394</v>
      </c>
      <c r="X382" s="5"/>
      <c r="Z382" s="5">
        <v>0</v>
      </c>
      <c r="AA382" s="6">
        <v>0</v>
      </c>
      <c r="AB382" s="5">
        <v>1</v>
      </c>
      <c r="AC382" s="6">
        <v>0</v>
      </c>
      <c r="AD382" s="5">
        <v>0</v>
      </c>
      <c r="AF382" s="5"/>
      <c r="AH382" s="5"/>
      <c r="AJ382" s="7" t="s">
        <v>504</v>
      </c>
      <c r="AK382" s="8"/>
      <c r="AL382" s="10" t="str">
        <f t="shared" si="5"/>
        <v>&lt; Vul hiernaast de juiste status en datum in.</v>
      </c>
    </row>
    <row r="383" spans="1:38" x14ac:dyDescent="0.15">
      <c r="A383">
        <v>900091416</v>
      </c>
      <c r="B383">
        <v>21</v>
      </c>
      <c r="C383" t="s">
        <v>418</v>
      </c>
      <c r="D383">
        <v>57800</v>
      </c>
      <c r="E383" t="s">
        <v>208</v>
      </c>
      <c r="F383" t="s">
        <v>209</v>
      </c>
      <c r="G383">
        <v>1</v>
      </c>
      <c r="H383" t="s">
        <v>38</v>
      </c>
      <c r="I383" t="s">
        <v>52</v>
      </c>
      <c r="J383" t="s">
        <v>53</v>
      </c>
      <c r="K383" s="1">
        <v>42156</v>
      </c>
      <c r="L383">
        <v>1</v>
      </c>
      <c r="M383" t="s">
        <v>78</v>
      </c>
      <c r="N383" t="s">
        <v>79</v>
      </c>
      <c r="O383" t="s">
        <v>475</v>
      </c>
      <c r="P383" t="s">
        <v>476</v>
      </c>
      <c r="Q383" t="s">
        <v>57</v>
      </c>
      <c r="R383" t="s">
        <v>231</v>
      </c>
      <c r="S383" t="s">
        <v>64</v>
      </c>
      <c r="T383" t="s">
        <v>64</v>
      </c>
      <c r="U383" t="s">
        <v>48</v>
      </c>
      <c r="V383">
        <v>2696</v>
      </c>
      <c r="W383">
        <v>394</v>
      </c>
      <c r="X383" s="5"/>
      <c r="Z383" s="5"/>
      <c r="AA383" s="6">
        <v>0</v>
      </c>
      <c r="AB383" s="5">
        <v>0</v>
      </c>
      <c r="AC383" s="6">
        <v>1</v>
      </c>
      <c r="AD383" s="5">
        <v>0</v>
      </c>
      <c r="AE383" s="6">
        <v>0</v>
      </c>
      <c r="AF383" s="5"/>
      <c r="AH383" s="5"/>
      <c r="AJ383" s="7" t="s">
        <v>504</v>
      </c>
      <c r="AK383" s="8"/>
      <c r="AL383" s="10" t="str">
        <f t="shared" si="5"/>
        <v>&lt; Vul hiernaast de juiste status en datum in.</v>
      </c>
    </row>
    <row r="384" spans="1:38" x14ac:dyDescent="0.15">
      <c r="A384">
        <v>900091418</v>
      </c>
      <c r="B384">
        <v>21</v>
      </c>
      <c r="C384" t="s">
        <v>418</v>
      </c>
      <c r="D384">
        <v>57801</v>
      </c>
      <c r="E384" t="s">
        <v>208</v>
      </c>
      <c r="F384" t="s">
        <v>209</v>
      </c>
      <c r="G384">
        <v>1</v>
      </c>
      <c r="H384" t="s">
        <v>38</v>
      </c>
      <c r="I384" t="s">
        <v>52</v>
      </c>
      <c r="J384" t="s">
        <v>53</v>
      </c>
      <c r="K384" s="1">
        <v>42156</v>
      </c>
      <c r="L384">
        <v>1</v>
      </c>
      <c r="M384" t="s">
        <v>78</v>
      </c>
      <c r="N384" t="s">
        <v>79</v>
      </c>
      <c r="O384" t="s">
        <v>475</v>
      </c>
      <c r="P384" t="s">
        <v>476</v>
      </c>
      <c r="Q384" t="s">
        <v>57</v>
      </c>
      <c r="R384" t="s">
        <v>231</v>
      </c>
      <c r="S384" t="s">
        <v>64</v>
      </c>
      <c r="T384" t="s">
        <v>64</v>
      </c>
      <c r="U384" t="s">
        <v>48</v>
      </c>
      <c r="V384">
        <v>2696</v>
      </c>
      <c r="W384">
        <v>394</v>
      </c>
      <c r="X384" s="5"/>
      <c r="Z384" s="5"/>
      <c r="AA384" s="6">
        <v>0</v>
      </c>
      <c r="AB384" s="5">
        <v>0</v>
      </c>
      <c r="AC384" s="6">
        <v>1</v>
      </c>
      <c r="AD384" s="5">
        <v>0</v>
      </c>
      <c r="AE384" s="6">
        <v>0</v>
      </c>
      <c r="AF384" s="5"/>
      <c r="AH384" s="5"/>
      <c r="AJ384" s="7" t="s">
        <v>504</v>
      </c>
      <c r="AK384" s="8"/>
      <c r="AL384" s="10" t="str">
        <f t="shared" si="5"/>
        <v>&lt; Vul hiernaast de juiste status en datum in.</v>
      </c>
    </row>
    <row r="385" spans="1:38" x14ac:dyDescent="0.15">
      <c r="A385">
        <v>900091415</v>
      </c>
      <c r="B385">
        <v>21</v>
      </c>
      <c r="C385" t="s">
        <v>418</v>
      </c>
      <c r="D385">
        <v>57799</v>
      </c>
      <c r="E385" t="s">
        <v>208</v>
      </c>
      <c r="F385" t="s">
        <v>209</v>
      </c>
      <c r="G385">
        <v>1</v>
      </c>
      <c r="H385" t="s">
        <v>38</v>
      </c>
      <c r="I385" t="s">
        <v>52</v>
      </c>
      <c r="J385" t="s">
        <v>53</v>
      </c>
      <c r="K385" s="1">
        <v>42156</v>
      </c>
      <c r="L385">
        <v>1</v>
      </c>
      <c r="M385" t="s">
        <v>78</v>
      </c>
      <c r="N385" t="s">
        <v>79</v>
      </c>
      <c r="O385" t="s">
        <v>475</v>
      </c>
      <c r="P385" t="s">
        <v>476</v>
      </c>
      <c r="Q385" t="s">
        <v>57</v>
      </c>
      <c r="R385" t="s">
        <v>231</v>
      </c>
      <c r="S385" t="s">
        <v>64</v>
      </c>
      <c r="T385" t="s">
        <v>64</v>
      </c>
      <c r="U385" t="s">
        <v>48</v>
      </c>
      <c r="V385">
        <v>2696</v>
      </c>
      <c r="W385">
        <v>394</v>
      </c>
      <c r="X385" s="5"/>
      <c r="Z385" s="5"/>
      <c r="AA385" s="6">
        <v>0</v>
      </c>
      <c r="AB385" s="5">
        <v>0</v>
      </c>
      <c r="AC385" s="6">
        <v>1</v>
      </c>
      <c r="AD385" s="5">
        <v>0</v>
      </c>
      <c r="AE385" s="6">
        <v>0</v>
      </c>
      <c r="AF385" s="5"/>
      <c r="AH385" s="5"/>
      <c r="AJ385" s="7" t="s">
        <v>504</v>
      </c>
      <c r="AK385" s="8"/>
      <c r="AL385" s="10" t="str">
        <f t="shared" si="5"/>
        <v>&lt; Vul hiernaast de juiste status en datum in.</v>
      </c>
    </row>
    <row r="386" spans="1:38" x14ac:dyDescent="0.15">
      <c r="A386">
        <v>900091419</v>
      </c>
      <c r="B386">
        <v>21</v>
      </c>
      <c r="C386" t="s">
        <v>418</v>
      </c>
      <c r="D386">
        <v>57802</v>
      </c>
      <c r="E386" t="s">
        <v>208</v>
      </c>
      <c r="F386" t="s">
        <v>209</v>
      </c>
      <c r="G386">
        <v>1</v>
      </c>
      <c r="H386" t="s">
        <v>38</v>
      </c>
      <c r="I386" t="s">
        <v>52</v>
      </c>
      <c r="J386" t="s">
        <v>53</v>
      </c>
      <c r="K386" s="1">
        <v>42156</v>
      </c>
      <c r="L386">
        <v>1</v>
      </c>
      <c r="M386" t="s">
        <v>78</v>
      </c>
      <c r="N386" t="s">
        <v>79</v>
      </c>
      <c r="O386" t="s">
        <v>475</v>
      </c>
      <c r="P386" t="s">
        <v>476</v>
      </c>
      <c r="Q386" t="s">
        <v>57</v>
      </c>
      <c r="R386" t="s">
        <v>231</v>
      </c>
      <c r="S386" t="s">
        <v>64</v>
      </c>
      <c r="T386" t="s">
        <v>64</v>
      </c>
      <c r="U386" t="s">
        <v>48</v>
      </c>
      <c r="V386">
        <v>2696</v>
      </c>
      <c r="W386">
        <v>394</v>
      </c>
      <c r="X386" s="5"/>
      <c r="Z386" s="5"/>
      <c r="AA386" s="6">
        <v>0</v>
      </c>
      <c r="AB386" s="5">
        <v>0</v>
      </c>
      <c r="AC386" s="6">
        <v>1</v>
      </c>
      <c r="AD386" s="5">
        <v>0</v>
      </c>
      <c r="AE386" s="6">
        <v>0</v>
      </c>
      <c r="AF386" s="5"/>
      <c r="AH386" s="5"/>
      <c r="AJ386" s="7" t="s">
        <v>504</v>
      </c>
      <c r="AK386" s="8"/>
      <c r="AL386" s="10" t="str">
        <f t="shared" ref="AL386:AL449" si="6" xml:space="preserve"> IF(AND(AJ386="Goedgekeurd", AK386&lt;&gt;""), M386&amp;"_"&amp;O386&amp;"_"&amp;A386&amp;"_"&amp;D386&amp;"_"&amp;TEXT(AK386,"dd-mm-")&amp;YEAR(AK386), IF(AND(AK386&lt;&gt;"", AJ386&lt;&gt;"In opdracht", AJ386&lt;&gt;"Goedgekeurd", AJ386&lt;&gt;""), "Vermelden op mancolijst met KeuringID:  "&amp;D386,"&lt; Vul hiernaast de juiste status en datum in."))</f>
        <v>&lt; Vul hiernaast de juiste status en datum in.</v>
      </c>
    </row>
    <row r="387" spans="1:38" x14ac:dyDescent="0.15">
      <c r="A387">
        <v>900091414</v>
      </c>
      <c r="B387">
        <v>21</v>
      </c>
      <c r="C387" t="s">
        <v>418</v>
      </c>
      <c r="D387">
        <v>57803</v>
      </c>
      <c r="E387" t="s">
        <v>208</v>
      </c>
      <c r="F387" t="s">
        <v>209</v>
      </c>
      <c r="G387">
        <v>1</v>
      </c>
      <c r="H387" t="s">
        <v>38</v>
      </c>
      <c r="I387" t="s">
        <v>52</v>
      </c>
      <c r="J387" t="s">
        <v>53</v>
      </c>
      <c r="K387" s="1">
        <v>42156</v>
      </c>
      <c r="L387">
        <v>1</v>
      </c>
      <c r="M387" t="s">
        <v>78</v>
      </c>
      <c r="N387" t="s">
        <v>79</v>
      </c>
      <c r="O387" t="s">
        <v>475</v>
      </c>
      <c r="P387" t="s">
        <v>476</v>
      </c>
      <c r="Q387" t="s">
        <v>57</v>
      </c>
      <c r="R387" t="s">
        <v>82</v>
      </c>
      <c r="S387" t="s">
        <v>64</v>
      </c>
      <c r="T387" t="s">
        <v>64</v>
      </c>
      <c r="U387" t="s">
        <v>48</v>
      </c>
      <c r="V387">
        <v>2696</v>
      </c>
      <c r="W387">
        <v>394</v>
      </c>
      <c r="X387" s="5"/>
      <c r="Z387" s="5"/>
      <c r="AA387" s="6">
        <v>0</v>
      </c>
      <c r="AB387" s="5">
        <v>0</v>
      </c>
      <c r="AC387" s="6">
        <v>1</v>
      </c>
      <c r="AD387" s="5">
        <v>0</v>
      </c>
      <c r="AE387" s="6">
        <v>0</v>
      </c>
      <c r="AF387" s="5"/>
      <c r="AH387" s="5"/>
      <c r="AJ387" s="7" t="s">
        <v>504</v>
      </c>
      <c r="AK387" s="8"/>
      <c r="AL387" s="10" t="str">
        <f t="shared" si="6"/>
        <v>&lt; Vul hiernaast de juiste status en datum in.</v>
      </c>
    </row>
    <row r="388" spans="1:38" x14ac:dyDescent="0.15">
      <c r="A388">
        <v>900091413</v>
      </c>
      <c r="B388">
        <v>21</v>
      </c>
      <c r="C388" t="s">
        <v>418</v>
      </c>
      <c r="D388">
        <v>57805</v>
      </c>
      <c r="E388" t="s">
        <v>208</v>
      </c>
      <c r="F388" t="s">
        <v>209</v>
      </c>
      <c r="G388">
        <v>1</v>
      </c>
      <c r="H388" t="s">
        <v>38</v>
      </c>
      <c r="I388" t="s">
        <v>52</v>
      </c>
      <c r="J388" t="s">
        <v>53</v>
      </c>
      <c r="K388" s="1">
        <v>42156</v>
      </c>
      <c r="L388">
        <v>1</v>
      </c>
      <c r="M388" t="s">
        <v>78</v>
      </c>
      <c r="N388" t="s">
        <v>79</v>
      </c>
      <c r="O388" t="s">
        <v>475</v>
      </c>
      <c r="P388" t="s">
        <v>476</v>
      </c>
      <c r="Q388" t="s">
        <v>57</v>
      </c>
      <c r="R388" t="s">
        <v>218</v>
      </c>
      <c r="S388" t="s">
        <v>64</v>
      </c>
      <c r="T388" t="s">
        <v>64</v>
      </c>
      <c r="U388" t="s">
        <v>48</v>
      </c>
      <c r="V388">
        <v>2696</v>
      </c>
      <c r="W388">
        <v>394</v>
      </c>
      <c r="X388" s="5"/>
      <c r="Z388" s="5"/>
      <c r="AA388" s="6">
        <v>0</v>
      </c>
      <c r="AB388" s="5">
        <v>0</v>
      </c>
      <c r="AC388" s="6">
        <v>1</v>
      </c>
      <c r="AD388" s="5">
        <v>0</v>
      </c>
      <c r="AE388" s="6">
        <v>0</v>
      </c>
      <c r="AF388" s="5"/>
      <c r="AH388" s="5"/>
      <c r="AJ388" s="7" t="s">
        <v>504</v>
      </c>
      <c r="AK388" s="8"/>
      <c r="AL388" s="10" t="str">
        <f t="shared" si="6"/>
        <v>&lt; Vul hiernaast de juiste status en datum in.</v>
      </c>
    </row>
    <row r="389" spans="1:38" x14ac:dyDescent="0.15">
      <c r="A389">
        <v>900091431</v>
      </c>
      <c r="B389">
        <v>21</v>
      </c>
      <c r="C389" t="s">
        <v>418</v>
      </c>
      <c r="D389">
        <v>57806</v>
      </c>
      <c r="E389" t="s">
        <v>208</v>
      </c>
      <c r="F389" t="s">
        <v>209</v>
      </c>
      <c r="G389">
        <v>1</v>
      </c>
      <c r="H389" t="s">
        <v>38</v>
      </c>
      <c r="I389" t="s">
        <v>52</v>
      </c>
      <c r="J389" t="s">
        <v>53</v>
      </c>
      <c r="K389" s="1">
        <v>42156</v>
      </c>
      <c r="L389">
        <v>1</v>
      </c>
      <c r="M389" t="s">
        <v>78</v>
      </c>
      <c r="N389" t="s">
        <v>79</v>
      </c>
      <c r="O389" t="s">
        <v>477</v>
      </c>
      <c r="P389" t="s">
        <v>478</v>
      </c>
      <c r="Q389" t="s">
        <v>57</v>
      </c>
      <c r="R389" t="s">
        <v>82</v>
      </c>
      <c r="S389" t="s">
        <v>64</v>
      </c>
      <c r="T389" t="s">
        <v>64</v>
      </c>
      <c r="U389" t="s">
        <v>48</v>
      </c>
      <c r="V389">
        <v>2696</v>
      </c>
      <c r="W389">
        <v>394</v>
      </c>
      <c r="X389" s="5"/>
      <c r="Z389" s="5"/>
      <c r="AA389" s="6">
        <v>0</v>
      </c>
      <c r="AB389" s="5">
        <v>0</v>
      </c>
      <c r="AC389" s="6">
        <v>1</v>
      </c>
      <c r="AD389" s="5">
        <v>0</v>
      </c>
      <c r="AE389" s="6">
        <v>0</v>
      </c>
      <c r="AF389" s="5"/>
      <c r="AH389" s="5"/>
      <c r="AJ389" s="7" t="s">
        <v>504</v>
      </c>
      <c r="AK389" s="8"/>
      <c r="AL389" s="10" t="str">
        <f t="shared" si="6"/>
        <v>&lt; Vul hiernaast de juiste status en datum in.</v>
      </c>
    </row>
    <row r="390" spans="1:38" x14ac:dyDescent="0.15">
      <c r="A390">
        <v>900091432</v>
      </c>
      <c r="B390">
        <v>21</v>
      </c>
      <c r="C390" t="s">
        <v>418</v>
      </c>
      <c r="D390">
        <v>57807</v>
      </c>
      <c r="E390" t="s">
        <v>208</v>
      </c>
      <c r="F390" t="s">
        <v>209</v>
      </c>
      <c r="G390">
        <v>1</v>
      </c>
      <c r="H390" t="s">
        <v>38</v>
      </c>
      <c r="I390" t="s">
        <v>52</v>
      </c>
      <c r="J390" t="s">
        <v>53</v>
      </c>
      <c r="K390" s="1">
        <v>42156</v>
      </c>
      <c r="L390">
        <v>1</v>
      </c>
      <c r="M390" t="s">
        <v>78</v>
      </c>
      <c r="N390" t="s">
        <v>79</v>
      </c>
      <c r="O390" t="s">
        <v>477</v>
      </c>
      <c r="P390" t="s">
        <v>478</v>
      </c>
      <c r="Q390" t="s">
        <v>57</v>
      </c>
      <c r="R390" t="s">
        <v>218</v>
      </c>
      <c r="S390" t="s">
        <v>64</v>
      </c>
      <c r="T390" t="s">
        <v>64</v>
      </c>
      <c r="U390" t="s">
        <v>48</v>
      </c>
      <c r="V390">
        <v>2696</v>
      </c>
      <c r="W390">
        <v>394</v>
      </c>
      <c r="X390" s="5"/>
      <c r="Z390" s="5"/>
      <c r="AA390" s="6">
        <v>0</v>
      </c>
      <c r="AB390" s="5">
        <v>0</v>
      </c>
      <c r="AC390" s="6">
        <v>1</v>
      </c>
      <c r="AD390" s="5">
        <v>0</v>
      </c>
      <c r="AE390" s="6">
        <v>0</v>
      </c>
      <c r="AF390" s="5"/>
      <c r="AH390" s="5"/>
      <c r="AJ390" s="7" t="s">
        <v>504</v>
      </c>
      <c r="AK390" s="8"/>
      <c r="AL390" s="10" t="str">
        <f t="shared" si="6"/>
        <v>&lt; Vul hiernaast de juiste status en datum in.</v>
      </c>
    </row>
    <row r="391" spans="1:38" x14ac:dyDescent="0.15">
      <c r="A391">
        <v>900091433</v>
      </c>
      <c r="B391">
        <v>21</v>
      </c>
      <c r="C391" t="s">
        <v>418</v>
      </c>
      <c r="D391">
        <v>57808</v>
      </c>
      <c r="E391" t="s">
        <v>208</v>
      </c>
      <c r="F391" t="s">
        <v>209</v>
      </c>
      <c r="G391">
        <v>1</v>
      </c>
      <c r="H391" t="s">
        <v>38</v>
      </c>
      <c r="I391" t="s">
        <v>52</v>
      </c>
      <c r="J391" t="s">
        <v>53</v>
      </c>
      <c r="K391" s="1">
        <v>42156</v>
      </c>
      <c r="L391">
        <v>1</v>
      </c>
      <c r="M391" t="s">
        <v>78</v>
      </c>
      <c r="N391" t="s">
        <v>79</v>
      </c>
      <c r="O391" t="s">
        <v>477</v>
      </c>
      <c r="P391" t="s">
        <v>478</v>
      </c>
      <c r="Q391" t="s">
        <v>57</v>
      </c>
      <c r="R391" t="s">
        <v>218</v>
      </c>
      <c r="S391" t="s">
        <v>64</v>
      </c>
      <c r="T391" t="s">
        <v>64</v>
      </c>
      <c r="U391" t="s">
        <v>48</v>
      </c>
      <c r="V391">
        <v>2696</v>
      </c>
      <c r="W391">
        <v>394</v>
      </c>
      <c r="X391" s="5"/>
      <c r="Z391" s="5"/>
      <c r="AA391" s="6">
        <v>0</v>
      </c>
      <c r="AB391" s="5">
        <v>0</v>
      </c>
      <c r="AC391" s="6">
        <v>1</v>
      </c>
      <c r="AD391" s="5">
        <v>0</v>
      </c>
      <c r="AE391" s="6">
        <v>0</v>
      </c>
      <c r="AF391" s="5"/>
      <c r="AH391" s="5"/>
      <c r="AJ391" s="7" t="s">
        <v>504</v>
      </c>
      <c r="AK391" s="8"/>
      <c r="AL391" s="10" t="str">
        <f t="shared" si="6"/>
        <v>&lt; Vul hiernaast de juiste status en datum in.</v>
      </c>
    </row>
    <row r="392" spans="1:38" x14ac:dyDescent="0.15">
      <c r="A392">
        <v>900051142</v>
      </c>
      <c r="B392">
        <v>21</v>
      </c>
      <c r="C392" t="s">
        <v>418</v>
      </c>
      <c r="D392">
        <v>57810</v>
      </c>
      <c r="E392" t="s">
        <v>208</v>
      </c>
      <c r="F392" t="s">
        <v>209</v>
      </c>
      <c r="G392">
        <v>1</v>
      </c>
      <c r="H392" t="s">
        <v>38</v>
      </c>
      <c r="I392" t="s">
        <v>52</v>
      </c>
      <c r="J392" t="s">
        <v>53</v>
      </c>
      <c r="K392" s="1">
        <v>42187</v>
      </c>
      <c r="L392">
        <v>1</v>
      </c>
      <c r="M392" t="s">
        <v>78</v>
      </c>
      <c r="N392" t="s">
        <v>79</v>
      </c>
      <c r="O392" t="s">
        <v>92</v>
      </c>
      <c r="P392" t="s">
        <v>93</v>
      </c>
      <c r="Q392" t="s">
        <v>45</v>
      </c>
      <c r="R392" t="s">
        <v>479</v>
      </c>
      <c r="S392" t="s">
        <v>64</v>
      </c>
      <c r="T392" t="s">
        <v>64</v>
      </c>
      <c r="U392" t="s">
        <v>48</v>
      </c>
      <c r="V392">
        <v>2696</v>
      </c>
      <c r="W392">
        <v>394</v>
      </c>
      <c r="X392" s="5"/>
      <c r="Z392" s="5"/>
      <c r="AB392" s="5">
        <v>0</v>
      </c>
      <c r="AC392" s="6">
        <v>0</v>
      </c>
      <c r="AD392" s="5">
        <v>1</v>
      </c>
      <c r="AE392" s="6">
        <v>0</v>
      </c>
      <c r="AF392" s="5">
        <v>0</v>
      </c>
      <c r="AH392" s="5"/>
      <c r="AJ392" s="7" t="s">
        <v>504</v>
      </c>
      <c r="AK392" s="8"/>
      <c r="AL392" s="10" t="str">
        <f t="shared" si="6"/>
        <v>&lt; Vul hiernaast de juiste status en datum in.</v>
      </c>
    </row>
    <row r="393" spans="1:38" x14ac:dyDescent="0.15">
      <c r="A393">
        <v>900090856</v>
      </c>
      <c r="B393">
        <v>21</v>
      </c>
      <c r="C393" t="s">
        <v>418</v>
      </c>
      <c r="D393">
        <v>57811</v>
      </c>
      <c r="E393" t="s">
        <v>208</v>
      </c>
      <c r="F393" t="s">
        <v>209</v>
      </c>
      <c r="G393">
        <v>1</v>
      </c>
      <c r="H393" t="s">
        <v>38</v>
      </c>
      <c r="I393" t="s">
        <v>52</v>
      </c>
      <c r="J393" t="s">
        <v>53</v>
      </c>
      <c r="K393" s="1">
        <v>42136</v>
      </c>
      <c r="L393">
        <v>1</v>
      </c>
      <c r="M393" t="s">
        <v>78</v>
      </c>
      <c r="N393" t="s">
        <v>79</v>
      </c>
      <c r="O393" t="s">
        <v>480</v>
      </c>
      <c r="P393" t="s">
        <v>481</v>
      </c>
      <c r="Q393" t="s">
        <v>57</v>
      </c>
      <c r="R393" t="s">
        <v>482</v>
      </c>
      <c r="S393" t="s">
        <v>64</v>
      </c>
      <c r="T393" t="s">
        <v>64</v>
      </c>
      <c r="U393" t="s">
        <v>48</v>
      </c>
      <c r="V393">
        <v>2696</v>
      </c>
      <c r="W393">
        <v>394</v>
      </c>
      <c r="X393" s="5"/>
      <c r="Z393" s="5">
        <v>0</v>
      </c>
      <c r="AA393" s="6">
        <v>0</v>
      </c>
      <c r="AB393" s="5">
        <v>1</v>
      </c>
      <c r="AC393" s="6">
        <v>0</v>
      </c>
      <c r="AD393" s="5">
        <v>0</v>
      </c>
      <c r="AF393" s="5"/>
      <c r="AH393" s="5"/>
      <c r="AJ393" s="7" t="s">
        <v>504</v>
      </c>
      <c r="AK393" s="8"/>
      <c r="AL393" s="10" t="str">
        <f t="shared" si="6"/>
        <v>&lt; Vul hiernaast de juiste status en datum in.</v>
      </c>
    </row>
    <row r="394" spans="1:38" x14ac:dyDescent="0.15">
      <c r="A394">
        <v>900090861</v>
      </c>
      <c r="B394">
        <v>21</v>
      </c>
      <c r="C394" t="s">
        <v>418</v>
      </c>
      <c r="D394">
        <v>57814</v>
      </c>
      <c r="E394" t="s">
        <v>208</v>
      </c>
      <c r="F394" t="s">
        <v>209</v>
      </c>
      <c r="G394">
        <v>1</v>
      </c>
      <c r="H394" t="s">
        <v>38</v>
      </c>
      <c r="I394" t="s">
        <v>52</v>
      </c>
      <c r="J394" t="s">
        <v>53</v>
      </c>
      <c r="K394" s="1">
        <v>42136</v>
      </c>
      <c r="L394">
        <v>1</v>
      </c>
      <c r="M394" t="s">
        <v>78</v>
      </c>
      <c r="N394" t="s">
        <v>79</v>
      </c>
      <c r="O394" t="s">
        <v>480</v>
      </c>
      <c r="P394" t="s">
        <v>481</v>
      </c>
      <c r="Q394" t="s">
        <v>57</v>
      </c>
      <c r="R394" t="s">
        <v>450</v>
      </c>
      <c r="S394" t="s">
        <v>64</v>
      </c>
      <c r="T394" t="s">
        <v>64</v>
      </c>
      <c r="U394" t="s">
        <v>48</v>
      </c>
      <c r="V394">
        <v>2696</v>
      </c>
      <c r="W394">
        <v>394</v>
      </c>
      <c r="X394" s="5"/>
      <c r="Z394" s="5">
        <v>0</v>
      </c>
      <c r="AA394" s="6">
        <v>0</v>
      </c>
      <c r="AB394" s="5">
        <v>1</v>
      </c>
      <c r="AC394" s="6">
        <v>0</v>
      </c>
      <c r="AD394" s="5">
        <v>0</v>
      </c>
      <c r="AF394" s="5"/>
      <c r="AH394" s="5"/>
      <c r="AJ394" s="7" t="s">
        <v>504</v>
      </c>
      <c r="AK394" s="8"/>
      <c r="AL394" s="10" t="str">
        <f t="shared" si="6"/>
        <v>&lt; Vul hiernaast de juiste status en datum in.</v>
      </c>
    </row>
    <row r="395" spans="1:38" x14ac:dyDescent="0.15">
      <c r="A395">
        <v>900090221</v>
      </c>
      <c r="B395">
        <v>21</v>
      </c>
      <c r="C395" t="s">
        <v>418</v>
      </c>
      <c r="D395">
        <v>57817</v>
      </c>
      <c r="E395" t="s">
        <v>208</v>
      </c>
      <c r="F395" t="s">
        <v>209</v>
      </c>
      <c r="G395">
        <v>1</v>
      </c>
      <c r="H395" t="s">
        <v>38</v>
      </c>
      <c r="I395" t="s">
        <v>52</v>
      </c>
      <c r="J395" t="s">
        <v>53</v>
      </c>
      <c r="K395" s="1">
        <v>41757</v>
      </c>
      <c r="L395">
        <v>1</v>
      </c>
      <c r="M395" t="s">
        <v>78</v>
      </c>
      <c r="N395" t="s">
        <v>79</v>
      </c>
      <c r="O395" t="s">
        <v>261</v>
      </c>
      <c r="P395" t="s">
        <v>262</v>
      </c>
      <c r="Q395" t="s">
        <v>67</v>
      </c>
      <c r="R395" t="s">
        <v>483</v>
      </c>
      <c r="S395" t="s">
        <v>64</v>
      </c>
      <c r="T395" t="s">
        <v>64</v>
      </c>
      <c r="U395" t="s">
        <v>48</v>
      </c>
      <c r="V395">
        <v>2696</v>
      </c>
      <c r="W395">
        <v>394</v>
      </c>
      <c r="X395" s="5"/>
      <c r="Y395" s="6">
        <v>0</v>
      </c>
      <c r="Z395" s="5">
        <v>0</v>
      </c>
      <c r="AA395" s="6">
        <v>1</v>
      </c>
      <c r="AB395" s="5">
        <v>0</v>
      </c>
      <c r="AC395" s="6">
        <v>0</v>
      </c>
      <c r="AD395" s="5"/>
      <c r="AF395" s="5"/>
      <c r="AH395" s="5"/>
      <c r="AJ395" s="7" t="s">
        <v>504</v>
      </c>
      <c r="AK395" s="8"/>
      <c r="AL395" s="10" t="str">
        <f t="shared" si="6"/>
        <v>&lt; Vul hiernaast de juiste status en datum in.</v>
      </c>
    </row>
    <row r="396" spans="1:38" x14ac:dyDescent="0.15">
      <c r="A396">
        <v>900090222</v>
      </c>
      <c r="B396">
        <v>21</v>
      </c>
      <c r="C396" t="s">
        <v>418</v>
      </c>
      <c r="D396">
        <v>57818</v>
      </c>
      <c r="E396" t="s">
        <v>208</v>
      </c>
      <c r="F396" t="s">
        <v>209</v>
      </c>
      <c r="G396">
        <v>1</v>
      </c>
      <c r="H396" t="s">
        <v>38</v>
      </c>
      <c r="I396" t="s">
        <v>52</v>
      </c>
      <c r="J396" t="s">
        <v>53</v>
      </c>
      <c r="K396" s="1">
        <v>42136</v>
      </c>
      <c r="L396">
        <v>1</v>
      </c>
      <c r="M396" t="s">
        <v>78</v>
      </c>
      <c r="N396" t="s">
        <v>79</v>
      </c>
      <c r="O396" t="s">
        <v>261</v>
      </c>
      <c r="P396" t="s">
        <v>262</v>
      </c>
      <c r="Q396" t="s">
        <v>103</v>
      </c>
      <c r="R396" t="s">
        <v>484</v>
      </c>
      <c r="S396" t="s">
        <v>64</v>
      </c>
      <c r="T396" t="s">
        <v>64</v>
      </c>
      <c r="U396" t="s">
        <v>48</v>
      </c>
      <c r="V396">
        <v>2696</v>
      </c>
      <c r="W396">
        <v>394</v>
      </c>
      <c r="X396" s="5"/>
      <c r="Z396" s="5">
        <v>0</v>
      </c>
      <c r="AA396" s="6">
        <v>0</v>
      </c>
      <c r="AB396" s="5">
        <v>1</v>
      </c>
      <c r="AC396" s="6">
        <v>0</v>
      </c>
      <c r="AD396" s="5">
        <v>0</v>
      </c>
      <c r="AF396" s="5"/>
      <c r="AH396" s="5"/>
      <c r="AJ396" s="7" t="s">
        <v>504</v>
      </c>
      <c r="AK396" s="8"/>
      <c r="AL396" s="10" t="str">
        <f t="shared" si="6"/>
        <v>&lt; Vul hiernaast de juiste status en datum in.</v>
      </c>
    </row>
    <row r="397" spans="1:38" x14ac:dyDescent="0.15">
      <c r="A397">
        <v>900051144</v>
      </c>
      <c r="B397">
        <v>21</v>
      </c>
      <c r="C397" t="s">
        <v>418</v>
      </c>
      <c r="D397">
        <v>57819</v>
      </c>
      <c r="E397" t="s">
        <v>208</v>
      </c>
      <c r="F397" t="s">
        <v>209</v>
      </c>
      <c r="G397">
        <v>1</v>
      </c>
      <c r="H397" t="s">
        <v>38</v>
      </c>
      <c r="I397" t="s">
        <v>52</v>
      </c>
      <c r="J397" t="s">
        <v>53</v>
      </c>
      <c r="K397" s="1">
        <v>42151</v>
      </c>
      <c r="L397">
        <v>1</v>
      </c>
      <c r="M397" t="s">
        <v>78</v>
      </c>
      <c r="N397" t="s">
        <v>79</v>
      </c>
      <c r="O397" t="s">
        <v>485</v>
      </c>
      <c r="P397" t="s">
        <v>486</v>
      </c>
      <c r="Q397" t="s">
        <v>57</v>
      </c>
      <c r="R397" t="s">
        <v>280</v>
      </c>
      <c r="S397" t="s">
        <v>64</v>
      </c>
      <c r="T397" t="s">
        <v>64</v>
      </c>
      <c r="U397" t="s">
        <v>48</v>
      </c>
      <c r="V397">
        <v>2696</v>
      </c>
      <c r="W397">
        <v>394</v>
      </c>
      <c r="X397" s="5"/>
      <c r="Z397" s="5">
        <v>0</v>
      </c>
      <c r="AA397" s="6">
        <v>0</v>
      </c>
      <c r="AB397" s="5">
        <v>1</v>
      </c>
      <c r="AC397" s="6">
        <v>0</v>
      </c>
      <c r="AD397" s="5">
        <v>0</v>
      </c>
      <c r="AF397" s="5"/>
      <c r="AH397" s="5"/>
      <c r="AJ397" s="7" t="s">
        <v>504</v>
      </c>
      <c r="AK397" s="8"/>
      <c r="AL397" s="10" t="str">
        <f t="shared" si="6"/>
        <v>&lt; Vul hiernaast de juiste status en datum in.</v>
      </c>
    </row>
    <row r="398" spans="1:38" x14ac:dyDescent="0.15">
      <c r="A398">
        <v>900112165</v>
      </c>
      <c r="B398">
        <v>21</v>
      </c>
      <c r="C398" t="s">
        <v>418</v>
      </c>
      <c r="D398">
        <v>72420</v>
      </c>
      <c r="E398" t="s">
        <v>208</v>
      </c>
      <c r="F398" t="s">
        <v>209</v>
      </c>
      <c r="G398">
        <v>1</v>
      </c>
      <c r="H398" t="s">
        <v>38</v>
      </c>
      <c r="I398" t="s">
        <v>52</v>
      </c>
      <c r="J398" t="s">
        <v>53</v>
      </c>
      <c r="K398" s="1">
        <v>42222</v>
      </c>
      <c r="L398">
        <v>1</v>
      </c>
      <c r="M398" t="s">
        <v>78</v>
      </c>
      <c r="N398" t="s">
        <v>79</v>
      </c>
      <c r="O398" t="s">
        <v>95</v>
      </c>
      <c r="P398" t="s">
        <v>96</v>
      </c>
      <c r="Q398" t="s">
        <v>45</v>
      </c>
      <c r="R398" t="s">
        <v>487</v>
      </c>
      <c r="S398" t="s">
        <v>64</v>
      </c>
      <c r="T398" t="s">
        <v>64</v>
      </c>
      <c r="U398" t="s">
        <v>48</v>
      </c>
      <c r="V398">
        <v>2696</v>
      </c>
      <c r="W398">
        <v>394</v>
      </c>
      <c r="X398" s="5"/>
      <c r="Z398" s="5"/>
      <c r="AB398" s="5"/>
      <c r="AC398" s="6">
        <v>0</v>
      </c>
      <c r="AD398" s="5">
        <v>0</v>
      </c>
      <c r="AE398" s="6">
        <v>1</v>
      </c>
      <c r="AF398" s="5">
        <v>0</v>
      </c>
      <c r="AG398" s="6">
        <v>0</v>
      </c>
      <c r="AH398" s="5"/>
      <c r="AJ398" s="7" t="s">
        <v>504</v>
      </c>
      <c r="AK398" s="8"/>
      <c r="AL398" s="10" t="str">
        <f t="shared" si="6"/>
        <v>&lt; Vul hiernaast de juiste status en datum in.</v>
      </c>
    </row>
    <row r="399" spans="1:38" x14ac:dyDescent="0.15">
      <c r="A399">
        <v>900089795</v>
      </c>
      <c r="B399">
        <v>21</v>
      </c>
      <c r="C399" t="s">
        <v>418</v>
      </c>
      <c r="D399">
        <v>57822</v>
      </c>
      <c r="E399" t="s">
        <v>208</v>
      </c>
      <c r="F399" t="s">
        <v>209</v>
      </c>
      <c r="G399">
        <v>1</v>
      </c>
      <c r="H399" t="s">
        <v>38</v>
      </c>
      <c r="I399" t="s">
        <v>52</v>
      </c>
      <c r="J399" t="s">
        <v>53</v>
      </c>
      <c r="K399" s="1">
        <v>42222</v>
      </c>
      <c r="L399">
        <v>1</v>
      </c>
      <c r="M399" t="s">
        <v>78</v>
      </c>
      <c r="N399" t="s">
        <v>79</v>
      </c>
      <c r="O399" t="s">
        <v>95</v>
      </c>
      <c r="P399" t="s">
        <v>96</v>
      </c>
      <c r="Q399" t="s">
        <v>45</v>
      </c>
      <c r="R399" t="s">
        <v>488</v>
      </c>
      <c r="S399" t="s">
        <v>64</v>
      </c>
      <c r="T399" t="s">
        <v>64</v>
      </c>
      <c r="U399" t="s">
        <v>48</v>
      </c>
      <c r="V399">
        <v>2696</v>
      </c>
      <c r="W399">
        <v>394</v>
      </c>
      <c r="X399" s="5"/>
      <c r="Z399" s="5"/>
      <c r="AB399" s="5"/>
      <c r="AC399" s="6">
        <v>0</v>
      </c>
      <c r="AD399" s="5">
        <v>0</v>
      </c>
      <c r="AE399" s="6">
        <v>1</v>
      </c>
      <c r="AF399" s="5">
        <v>0</v>
      </c>
      <c r="AG399" s="6">
        <v>0</v>
      </c>
      <c r="AH399" s="5"/>
      <c r="AJ399" s="7" t="s">
        <v>504</v>
      </c>
      <c r="AK399" s="8"/>
      <c r="AL399" s="10" t="str">
        <f t="shared" si="6"/>
        <v>&lt; Vul hiernaast de juiste status en datum in.</v>
      </c>
    </row>
    <row r="400" spans="1:38" x14ac:dyDescent="0.15">
      <c r="A400">
        <v>900051152</v>
      </c>
      <c r="B400">
        <v>21</v>
      </c>
      <c r="C400" t="s">
        <v>418</v>
      </c>
      <c r="D400">
        <v>57823</v>
      </c>
      <c r="E400" t="s">
        <v>208</v>
      </c>
      <c r="F400" t="s">
        <v>209</v>
      </c>
      <c r="G400">
        <v>1</v>
      </c>
      <c r="H400" t="s">
        <v>38</v>
      </c>
      <c r="I400" t="s">
        <v>52</v>
      </c>
      <c r="J400" t="s">
        <v>53</v>
      </c>
      <c r="K400" s="1">
        <v>42222</v>
      </c>
      <c r="L400">
        <v>1</v>
      </c>
      <c r="M400" t="s">
        <v>78</v>
      </c>
      <c r="N400" t="s">
        <v>79</v>
      </c>
      <c r="O400" t="s">
        <v>95</v>
      </c>
      <c r="P400" t="s">
        <v>96</v>
      </c>
      <c r="Q400" t="s">
        <v>67</v>
      </c>
      <c r="R400" t="s">
        <v>489</v>
      </c>
      <c r="S400" t="s">
        <v>64</v>
      </c>
      <c r="T400" t="s">
        <v>64</v>
      </c>
      <c r="U400" t="s">
        <v>48</v>
      </c>
      <c r="V400">
        <v>2696</v>
      </c>
      <c r="W400">
        <v>394</v>
      </c>
      <c r="X400" s="5"/>
      <c r="Z400" s="5"/>
      <c r="AB400" s="5"/>
      <c r="AC400" s="6">
        <v>0</v>
      </c>
      <c r="AD400" s="5">
        <v>0</v>
      </c>
      <c r="AE400" s="6">
        <v>1</v>
      </c>
      <c r="AF400" s="5">
        <v>0</v>
      </c>
      <c r="AG400" s="6">
        <v>0</v>
      </c>
      <c r="AH400" s="5"/>
      <c r="AJ400" s="7" t="s">
        <v>504</v>
      </c>
      <c r="AK400" s="8"/>
      <c r="AL400" s="10" t="str">
        <f t="shared" si="6"/>
        <v>&lt; Vul hiernaast de juiste status en datum in.</v>
      </c>
    </row>
    <row r="401" spans="1:38" x14ac:dyDescent="0.15">
      <c r="A401">
        <v>900051154</v>
      </c>
      <c r="B401">
        <v>21</v>
      </c>
      <c r="C401" t="s">
        <v>418</v>
      </c>
      <c r="D401">
        <v>57825</v>
      </c>
      <c r="E401" t="s">
        <v>208</v>
      </c>
      <c r="F401" t="s">
        <v>209</v>
      </c>
      <c r="G401">
        <v>1</v>
      </c>
      <c r="H401" t="s">
        <v>38</v>
      </c>
      <c r="I401" t="s">
        <v>52</v>
      </c>
      <c r="J401" t="s">
        <v>53</v>
      </c>
      <c r="K401" s="1">
        <v>42135</v>
      </c>
      <c r="L401">
        <v>1</v>
      </c>
      <c r="M401" t="s">
        <v>78</v>
      </c>
      <c r="N401" t="s">
        <v>79</v>
      </c>
      <c r="O401" t="s">
        <v>292</v>
      </c>
      <c r="P401" t="s">
        <v>293</v>
      </c>
      <c r="Q401" t="s">
        <v>57</v>
      </c>
      <c r="R401" t="s">
        <v>490</v>
      </c>
      <c r="S401" t="s">
        <v>64</v>
      </c>
      <c r="T401" t="s">
        <v>64</v>
      </c>
      <c r="U401" t="s">
        <v>48</v>
      </c>
      <c r="V401">
        <v>2696</v>
      </c>
      <c r="W401">
        <v>394</v>
      </c>
      <c r="X401" s="5"/>
      <c r="Z401" s="5">
        <v>0</v>
      </c>
      <c r="AA401" s="6">
        <v>0</v>
      </c>
      <c r="AB401" s="5">
        <v>1</v>
      </c>
      <c r="AC401" s="6">
        <v>0</v>
      </c>
      <c r="AD401" s="5">
        <v>0</v>
      </c>
      <c r="AF401" s="5"/>
      <c r="AH401" s="5"/>
      <c r="AJ401" s="7" t="s">
        <v>504</v>
      </c>
      <c r="AK401" s="8"/>
      <c r="AL401" s="10" t="str">
        <f t="shared" si="6"/>
        <v>&lt; Vul hiernaast de juiste status en datum in.</v>
      </c>
    </row>
    <row r="402" spans="1:38" x14ac:dyDescent="0.15">
      <c r="A402">
        <v>900112671</v>
      </c>
      <c r="B402">
        <v>21</v>
      </c>
      <c r="C402" t="s">
        <v>418</v>
      </c>
      <c r="D402">
        <v>72421</v>
      </c>
      <c r="E402" t="s">
        <v>208</v>
      </c>
      <c r="F402" t="s">
        <v>209</v>
      </c>
      <c r="G402">
        <v>1</v>
      </c>
      <c r="H402" t="s">
        <v>38</v>
      </c>
      <c r="I402" t="s">
        <v>52</v>
      </c>
      <c r="J402" t="s">
        <v>53</v>
      </c>
      <c r="K402" s="1">
        <v>42135</v>
      </c>
      <c r="L402">
        <v>1</v>
      </c>
      <c r="M402" t="s">
        <v>78</v>
      </c>
      <c r="N402" t="s">
        <v>79</v>
      </c>
      <c r="O402" t="s">
        <v>292</v>
      </c>
      <c r="P402" t="s">
        <v>293</v>
      </c>
      <c r="Q402" t="s">
        <v>57</v>
      </c>
      <c r="R402" t="s">
        <v>491</v>
      </c>
      <c r="S402" t="s">
        <v>64</v>
      </c>
      <c r="T402" t="s">
        <v>64</v>
      </c>
      <c r="U402" t="s">
        <v>48</v>
      </c>
      <c r="V402">
        <v>2696</v>
      </c>
      <c r="W402">
        <v>394</v>
      </c>
      <c r="X402" s="5"/>
      <c r="Z402" s="5">
        <v>0</v>
      </c>
      <c r="AA402" s="6">
        <v>0</v>
      </c>
      <c r="AB402" s="5">
        <v>1</v>
      </c>
      <c r="AC402" s="6">
        <v>0</v>
      </c>
      <c r="AD402" s="5">
        <v>0</v>
      </c>
      <c r="AF402" s="5"/>
      <c r="AH402" s="5"/>
      <c r="AJ402" s="7" t="s">
        <v>504</v>
      </c>
      <c r="AK402" s="8"/>
      <c r="AL402" s="10" t="str">
        <f t="shared" si="6"/>
        <v>&lt; Vul hiernaast de juiste status en datum in.</v>
      </c>
    </row>
    <row r="403" spans="1:38" x14ac:dyDescent="0.15">
      <c r="A403">
        <v>900076748</v>
      </c>
      <c r="B403">
        <v>21</v>
      </c>
      <c r="C403" t="s">
        <v>418</v>
      </c>
      <c r="D403">
        <v>57828</v>
      </c>
      <c r="E403" t="s">
        <v>208</v>
      </c>
      <c r="F403" t="s">
        <v>209</v>
      </c>
      <c r="G403">
        <v>1</v>
      </c>
      <c r="H403" t="s">
        <v>38</v>
      </c>
      <c r="I403" t="s">
        <v>52</v>
      </c>
      <c r="J403" t="s">
        <v>53</v>
      </c>
      <c r="K403" s="1">
        <v>42157</v>
      </c>
      <c r="L403">
        <v>1</v>
      </c>
      <c r="M403" t="s">
        <v>41</v>
      </c>
      <c r="N403" t="s">
        <v>42</v>
      </c>
      <c r="O403" t="s">
        <v>103</v>
      </c>
      <c r="P403" t="s">
        <v>104</v>
      </c>
      <c r="Q403" t="s">
        <v>57</v>
      </c>
      <c r="R403" t="s">
        <v>46</v>
      </c>
      <c r="S403" t="s">
        <v>47</v>
      </c>
      <c r="T403" t="s">
        <v>47</v>
      </c>
      <c r="U403" t="s">
        <v>48</v>
      </c>
      <c r="V403">
        <v>2696</v>
      </c>
      <c r="W403">
        <v>394</v>
      </c>
      <c r="X403" s="5"/>
      <c r="Z403" s="5"/>
      <c r="AA403" s="6">
        <v>0</v>
      </c>
      <c r="AB403" s="5">
        <v>0</v>
      </c>
      <c r="AC403" s="6">
        <v>1</v>
      </c>
      <c r="AD403" s="5">
        <v>0</v>
      </c>
      <c r="AE403" s="6">
        <v>0</v>
      </c>
      <c r="AF403" s="5"/>
      <c r="AH403" s="5"/>
      <c r="AJ403" s="7" t="s">
        <v>504</v>
      </c>
      <c r="AK403" s="8"/>
      <c r="AL403" s="10" t="str">
        <f t="shared" si="6"/>
        <v>&lt; Vul hiernaast de juiste status en datum in.</v>
      </c>
    </row>
    <row r="404" spans="1:38" x14ac:dyDescent="0.15">
      <c r="A404">
        <v>900112538</v>
      </c>
      <c r="B404">
        <v>21</v>
      </c>
      <c r="C404" t="s">
        <v>418</v>
      </c>
      <c r="D404">
        <v>72422</v>
      </c>
      <c r="E404" t="s">
        <v>208</v>
      </c>
      <c r="F404" t="s">
        <v>209</v>
      </c>
      <c r="G404">
        <v>1</v>
      </c>
      <c r="H404" t="s">
        <v>38</v>
      </c>
      <c r="I404" t="s">
        <v>52</v>
      </c>
      <c r="J404" t="s">
        <v>53</v>
      </c>
      <c r="K404" s="1">
        <v>42326</v>
      </c>
      <c r="L404">
        <v>1</v>
      </c>
      <c r="M404" t="s">
        <v>316</v>
      </c>
      <c r="N404" t="s">
        <v>317</v>
      </c>
      <c r="O404" t="s">
        <v>162</v>
      </c>
      <c r="P404" t="s">
        <v>213</v>
      </c>
      <c r="Q404" t="s">
        <v>57</v>
      </c>
      <c r="R404" t="s">
        <v>221</v>
      </c>
      <c r="S404" t="s">
        <v>123</v>
      </c>
      <c r="T404" t="s">
        <v>123</v>
      </c>
      <c r="U404" t="s">
        <v>48</v>
      </c>
      <c r="V404">
        <v>2696</v>
      </c>
      <c r="W404">
        <v>394</v>
      </c>
      <c r="X404" s="5"/>
      <c r="Z404" s="5"/>
      <c r="AB404" s="5"/>
      <c r="AD404" s="5"/>
      <c r="AF404" s="5">
        <v>0</v>
      </c>
      <c r="AG404" s="6">
        <v>0</v>
      </c>
      <c r="AH404" s="5">
        <v>1</v>
      </c>
      <c r="AI404" s="6">
        <v>0</v>
      </c>
      <c r="AJ404" s="7" t="s">
        <v>504</v>
      </c>
      <c r="AK404" s="8"/>
      <c r="AL404" s="10" t="str">
        <f t="shared" si="6"/>
        <v>&lt; Vul hiernaast de juiste status en datum in.</v>
      </c>
    </row>
    <row r="405" spans="1:38" x14ac:dyDescent="0.15">
      <c r="A405">
        <v>900075275</v>
      </c>
      <c r="B405">
        <v>21</v>
      </c>
      <c r="C405" t="s">
        <v>418</v>
      </c>
      <c r="D405">
        <v>57831</v>
      </c>
      <c r="E405" t="s">
        <v>208</v>
      </c>
      <c r="F405" t="s">
        <v>209</v>
      </c>
      <c r="G405">
        <v>1</v>
      </c>
      <c r="H405" t="s">
        <v>38</v>
      </c>
      <c r="I405" t="s">
        <v>52</v>
      </c>
      <c r="J405" t="s">
        <v>53</v>
      </c>
      <c r="K405" s="1">
        <v>42314</v>
      </c>
      <c r="L405">
        <v>1</v>
      </c>
      <c r="M405" t="s">
        <v>133</v>
      </c>
      <c r="N405" t="s">
        <v>134</v>
      </c>
      <c r="O405" t="s">
        <v>321</v>
      </c>
      <c r="P405" t="s">
        <v>213</v>
      </c>
      <c r="Q405" t="s">
        <v>57</v>
      </c>
      <c r="R405" t="s">
        <v>116</v>
      </c>
      <c r="S405" t="s">
        <v>47</v>
      </c>
      <c r="T405" t="s">
        <v>47</v>
      </c>
      <c r="U405" t="s">
        <v>48</v>
      </c>
      <c r="V405">
        <v>2696</v>
      </c>
      <c r="W405">
        <v>394</v>
      </c>
      <c r="X405" s="5"/>
      <c r="Z405" s="5"/>
      <c r="AB405" s="5"/>
      <c r="AD405" s="5"/>
      <c r="AF405" s="5">
        <v>0</v>
      </c>
      <c r="AG405" s="6">
        <v>0</v>
      </c>
      <c r="AH405" s="5">
        <v>1</v>
      </c>
      <c r="AI405" s="6">
        <v>0</v>
      </c>
      <c r="AJ405" s="7" t="s">
        <v>504</v>
      </c>
      <c r="AK405" s="8"/>
      <c r="AL405" s="10" t="str">
        <f t="shared" si="6"/>
        <v>&lt; Vul hiernaast de juiste status en datum in.</v>
      </c>
    </row>
    <row r="406" spans="1:38" x14ac:dyDescent="0.15">
      <c r="A406">
        <v>900051179</v>
      </c>
      <c r="B406">
        <v>21</v>
      </c>
      <c r="C406" t="s">
        <v>418</v>
      </c>
      <c r="D406">
        <v>57833</v>
      </c>
      <c r="E406" t="s">
        <v>208</v>
      </c>
      <c r="F406" t="s">
        <v>209</v>
      </c>
      <c r="G406">
        <v>1</v>
      </c>
      <c r="H406" t="s">
        <v>38</v>
      </c>
      <c r="I406" t="s">
        <v>52</v>
      </c>
      <c r="J406" t="s">
        <v>53</v>
      </c>
      <c r="K406" s="1">
        <v>42314</v>
      </c>
      <c r="L406">
        <v>1</v>
      </c>
      <c r="M406" t="s">
        <v>133</v>
      </c>
      <c r="N406" t="s">
        <v>134</v>
      </c>
      <c r="O406" t="s">
        <v>345</v>
      </c>
      <c r="P406" t="s">
        <v>296</v>
      </c>
      <c r="Q406" t="s">
        <v>57</v>
      </c>
      <c r="R406" t="s">
        <v>338</v>
      </c>
      <c r="S406" t="s">
        <v>47</v>
      </c>
      <c r="T406" t="s">
        <v>47</v>
      </c>
      <c r="U406" t="s">
        <v>48</v>
      </c>
      <c r="V406">
        <v>2696</v>
      </c>
      <c r="W406">
        <v>394</v>
      </c>
      <c r="X406" s="5"/>
      <c r="Z406" s="5"/>
      <c r="AB406" s="5"/>
      <c r="AD406" s="5"/>
      <c r="AF406" s="5">
        <v>0</v>
      </c>
      <c r="AG406" s="6">
        <v>0</v>
      </c>
      <c r="AH406" s="5">
        <v>1</v>
      </c>
      <c r="AI406" s="6">
        <v>0</v>
      </c>
      <c r="AJ406" s="7" t="s">
        <v>504</v>
      </c>
      <c r="AK406" s="8"/>
      <c r="AL406" s="10" t="str">
        <f t="shared" si="6"/>
        <v>&lt; Vul hiernaast de juiste status en datum in.</v>
      </c>
    </row>
    <row r="407" spans="1:38" x14ac:dyDescent="0.15">
      <c r="A407">
        <v>900051180</v>
      </c>
      <c r="B407">
        <v>21</v>
      </c>
      <c r="C407" t="s">
        <v>418</v>
      </c>
      <c r="D407">
        <v>57834</v>
      </c>
      <c r="E407" t="s">
        <v>208</v>
      </c>
      <c r="F407" t="s">
        <v>209</v>
      </c>
      <c r="G407">
        <v>1</v>
      </c>
      <c r="H407" t="s">
        <v>38</v>
      </c>
      <c r="I407" t="s">
        <v>52</v>
      </c>
      <c r="J407" t="s">
        <v>53</v>
      </c>
      <c r="K407" s="1">
        <v>42314</v>
      </c>
      <c r="L407">
        <v>1</v>
      </c>
      <c r="M407" t="s">
        <v>133</v>
      </c>
      <c r="N407" t="s">
        <v>134</v>
      </c>
      <c r="O407" t="s">
        <v>345</v>
      </c>
      <c r="P407" t="s">
        <v>296</v>
      </c>
      <c r="Q407" t="s">
        <v>57</v>
      </c>
      <c r="R407" t="s">
        <v>164</v>
      </c>
      <c r="S407" t="s">
        <v>47</v>
      </c>
      <c r="T407" t="s">
        <v>47</v>
      </c>
      <c r="U407" t="s">
        <v>48</v>
      </c>
      <c r="V407">
        <v>2696</v>
      </c>
      <c r="W407">
        <v>394</v>
      </c>
      <c r="X407" s="5"/>
      <c r="Z407" s="5"/>
      <c r="AB407" s="5"/>
      <c r="AD407" s="5"/>
      <c r="AF407" s="5">
        <v>0</v>
      </c>
      <c r="AG407" s="6">
        <v>0</v>
      </c>
      <c r="AH407" s="5">
        <v>1</v>
      </c>
      <c r="AI407" s="6">
        <v>0</v>
      </c>
      <c r="AJ407" s="7" t="s">
        <v>504</v>
      </c>
      <c r="AK407" s="8"/>
      <c r="AL407" s="10" t="str">
        <f t="shared" si="6"/>
        <v>&lt; Vul hiernaast de juiste status en datum in.</v>
      </c>
    </row>
    <row r="408" spans="1:38" x14ac:dyDescent="0.15">
      <c r="A408">
        <v>900096960</v>
      </c>
      <c r="B408">
        <v>21</v>
      </c>
      <c r="C408" t="s">
        <v>418</v>
      </c>
      <c r="D408">
        <v>57835</v>
      </c>
      <c r="E408" t="s">
        <v>208</v>
      </c>
      <c r="F408" t="s">
        <v>209</v>
      </c>
      <c r="G408">
        <v>1</v>
      </c>
      <c r="H408" t="s">
        <v>38</v>
      </c>
      <c r="I408" t="s">
        <v>52</v>
      </c>
      <c r="J408" t="s">
        <v>53</v>
      </c>
      <c r="K408" s="1">
        <v>42089</v>
      </c>
      <c r="L408">
        <v>1</v>
      </c>
      <c r="M408" t="s">
        <v>140</v>
      </c>
      <c r="N408" t="s">
        <v>141</v>
      </c>
      <c r="O408" t="s">
        <v>443</v>
      </c>
      <c r="P408" t="s">
        <v>444</v>
      </c>
      <c r="Q408" t="s">
        <v>57</v>
      </c>
      <c r="R408" t="s">
        <v>346</v>
      </c>
      <c r="S408" t="s">
        <v>47</v>
      </c>
      <c r="T408" t="s">
        <v>47</v>
      </c>
      <c r="U408" t="s">
        <v>48</v>
      </c>
      <c r="V408">
        <v>2696</v>
      </c>
      <c r="W408">
        <v>394</v>
      </c>
      <c r="X408" s="5">
        <v>0</v>
      </c>
      <c r="Y408" s="6">
        <v>0</v>
      </c>
      <c r="Z408" s="5">
        <v>1</v>
      </c>
      <c r="AA408" s="6">
        <v>0</v>
      </c>
      <c r="AB408" s="5">
        <v>0</v>
      </c>
      <c r="AD408" s="5"/>
      <c r="AF408" s="5"/>
      <c r="AH408" s="5"/>
      <c r="AJ408" s="7" t="s">
        <v>504</v>
      </c>
      <c r="AK408" s="8"/>
      <c r="AL408" s="10" t="str">
        <f t="shared" si="6"/>
        <v>&lt; Vul hiernaast de juiste status en datum in.</v>
      </c>
    </row>
    <row r="409" spans="1:38" x14ac:dyDescent="0.15">
      <c r="A409">
        <v>900096964</v>
      </c>
      <c r="B409">
        <v>21</v>
      </c>
      <c r="C409" t="s">
        <v>418</v>
      </c>
      <c r="D409">
        <v>57836</v>
      </c>
      <c r="E409" t="s">
        <v>208</v>
      </c>
      <c r="F409" t="s">
        <v>209</v>
      </c>
      <c r="G409">
        <v>1</v>
      </c>
      <c r="H409" t="s">
        <v>38</v>
      </c>
      <c r="I409" t="s">
        <v>52</v>
      </c>
      <c r="J409" t="s">
        <v>53</v>
      </c>
      <c r="K409" s="1">
        <v>42089</v>
      </c>
      <c r="L409">
        <v>1</v>
      </c>
      <c r="M409" t="s">
        <v>140</v>
      </c>
      <c r="N409" t="s">
        <v>141</v>
      </c>
      <c r="O409" t="s">
        <v>443</v>
      </c>
      <c r="P409" t="s">
        <v>444</v>
      </c>
      <c r="Q409" t="s">
        <v>57</v>
      </c>
      <c r="R409" t="s">
        <v>346</v>
      </c>
      <c r="S409" t="s">
        <v>47</v>
      </c>
      <c r="T409" t="s">
        <v>47</v>
      </c>
      <c r="U409" t="s">
        <v>48</v>
      </c>
      <c r="V409">
        <v>2696</v>
      </c>
      <c r="W409">
        <v>394</v>
      </c>
      <c r="X409" s="5">
        <v>0</v>
      </c>
      <c r="Y409" s="6">
        <v>0</v>
      </c>
      <c r="Z409" s="5">
        <v>1</v>
      </c>
      <c r="AA409" s="6">
        <v>0</v>
      </c>
      <c r="AB409" s="5">
        <v>0</v>
      </c>
      <c r="AD409" s="5"/>
      <c r="AF409" s="5"/>
      <c r="AH409" s="5"/>
      <c r="AJ409" s="7" t="s">
        <v>504</v>
      </c>
      <c r="AK409" s="8"/>
      <c r="AL409" s="10" t="str">
        <f t="shared" si="6"/>
        <v>&lt; Vul hiernaast de juiste status en datum in.</v>
      </c>
    </row>
    <row r="410" spans="1:38" x14ac:dyDescent="0.15">
      <c r="A410">
        <v>900051193</v>
      </c>
      <c r="B410">
        <v>21</v>
      </c>
      <c r="C410" t="s">
        <v>418</v>
      </c>
      <c r="D410">
        <v>57837</v>
      </c>
      <c r="E410" t="s">
        <v>208</v>
      </c>
      <c r="F410" t="s">
        <v>209</v>
      </c>
      <c r="G410">
        <v>1</v>
      </c>
      <c r="H410" t="s">
        <v>38</v>
      </c>
      <c r="I410" t="s">
        <v>52</v>
      </c>
      <c r="J410" t="s">
        <v>53</v>
      </c>
      <c r="K410" s="1">
        <v>42108</v>
      </c>
      <c r="L410">
        <v>1</v>
      </c>
      <c r="M410" t="s">
        <v>140</v>
      </c>
      <c r="N410" t="s">
        <v>141</v>
      </c>
      <c r="O410" t="s">
        <v>445</v>
      </c>
      <c r="P410" t="s">
        <v>136</v>
      </c>
      <c r="Q410" t="s">
        <v>57</v>
      </c>
      <c r="R410" t="s">
        <v>492</v>
      </c>
      <c r="S410" t="s">
        <v>47</v>
      </c>
      <c r="T410" t="s">
        <v>47</v>
      </c>
      <c r="U410" t="s">
        <v>48</v>
      </c>
      <c r="V410">
        <v>2696</v>
      </c>
      <c r="W410">
        <v>394</v>
      </c>
      <c r="X410" s="5"/>
      <c r="Y410" s="6">
        <v>0</v>
      </c>
      <c r="Z410" s="5">
        <v>0</v>
      </c>
      <c r="AA410" s="6">
        <v>1</v>
      </c>
      <c r="AB410" s="5">
        <v>0</v>
      </c>
      <c r="AC410" s="6">
        <v>0</v>
      </c>
      <c r="AD410" s="5"/>
      <c r="AF410" s="5"/>
      <c r="AH410" s="5"/>
      <c r="AJ410" s="7" t="s">
        <v>504</v>
      </c>
      <c r="AK410" s="8"/>
      <c r="AL410" s="10" t="str">
        <f t="shared" si="6"/>
        <v>&lt; Vul hiernaast de juiste status en datum in.</v>
      </c>
    </row>
    <row r="411" spans="1:38" x14ac:dyDescent="0.15">
      <c r="A411">
        <v>900105302</v>
      </c>
      <c r="B411">
        <v>21</v>
      </c>
      <c r="C411" t="s">
        <v>418</v>
      </c>
      <c r="D411">
        <v>59645</v>
      </c>
      <c r="E411" t="s">
        <v>208</v>
      </c>
      <c r="F411" t="s">
        <v>209</v>
      </c>
      <c r="G411">
        <v>1</v>
      </c>
      <c r="H411" t="s">
        <v>38</v>
      </c>
      <c r="I411" t="s">
        <v>52</v>
      </c>
      <c r="J411" t="s">
        <v>53</v>
      </c>
      <c r="K411" s="1">
        <v>42108</v>
      </c>
      <c r="L411">
        <v>1</v>
      </c>
      <c r="M411" t="s">
        <v>140</v>
      </c>
      <c r="N411" t="s">
        <v>141</v>
      </c>
      <c r="O411" t="s">
        <v>445</v>
      </c>
      <c r="P411" t="s">
        <v>136</v>
      </c>
      <c r="Q411" t="s">
        <v>57</v>
      </c>
      <c r="R411" t="s">
        <v>164</v>
      </c>
      <c r="S411" t="s">
        <v>47</v>
      </c>
      <c r="T411" t="s">
        <v>47</v>
      </c>
      <c r="U411" t="s">
        <v>48</v>
      </c>
      <c r="V411">
        <v>2696</v>
      </c>
      <c r="W411">
        <v>394</v>
      </c>
      <c r="X411" s="5"/>
      <c r="Y411" s="6">
        <v>0</v>
      </c>
      <c r="Z411" s="5">
        <v>0</v>
      </c>
      <c r="AA411" s="6">
        <v>1</v>
      </c>
      <c r="AB411" s="5">
        <v>0</v>
      </c>
      <c r="AC411" s="6">
        <v>0</v>
      </c>
      <c r="AD411" s="5"/>
      <c r="AF411" s="5"/>
      <c r="AH411" s="5"/>
      <c r="AJ411" s="7" t="s">
        <v>504</v>
      </c>
      <c r="AK411" s="8"/>
      <c r="AL411" s="10" t="str">
        <f t="shared" si="6"/>
        <v>&lt; Vul hiernaast de juiste status en datum in.</v>
      </c>
    </row>
    <row r="412" spans="1:38" x14ac:dyDescent="0.15">
      <c r="A412">
        <v>900051198</v>
      </c>
      <c r="B412">
        <v>21</v>
      </c>
      <c r="C412" t="s">
        <v>418</v>
      </c>
      <c r="D412">
        <v>57840</v>
      </c>
      <c r="E412" t="s">
        <v>208</v>
      </c>
      <c r="F412" t="s">
        <v>209</v>
      </c>
      <c r="G412">
        <v>1</v>
      </c>
      <c r="H412" t="s">
        <v>38</v>
      </c>
      <c r="I412" t="s">
        <v>52</v>
      </c>
      <c r="J412" t="s">
        <v>53</v>
      </c>
      <c r="K412" s="1">
        <v>42095</v>
      </c>
      <c r="L412">
        <v>1</v>
      </c>
      <c r="M412" t="s">
        <v>140</v>
      </c>
      <c r="N412" t="s">
        <v>141</v>
      </c>
      <c r="O412" t="s">
        <v>357</v>
      </c>
      <c r="P412" t="s">
        <v>151</v>
      </c>
      <c r="Q412" t="s">
        <v>45</v>
      </c>
      <c r="R412" t="s">
        <v>493</v>
      </c>
      <c r="S412" t="s">
        <v>47</v>
      </c>
      <c r="T412" t="s">
        <v>47</v>
      </c>
      <c r="U412" t="s">
        <v>48</v>
      </c>
      <c r="V412">
        <v>2696</v>
      </c>
      <c r="W412">
        <v>394</v>
      </c>
      <c r="X412" s="5"/>
      <c r="Y412" s="6">
        <v>0</v>
      </c>
      <c r="Z412" s="5">
        <v>0</v>
      </c>
      <c r="AA412" s="6">
        <v>1</v>
      </c>
      <c r="AB412" s="5">
        <v>0</v>
      </c>
      <c r="AC412" s="6">
        <v>0</v>
      </c>
      <c r="AD412" s="5"/>
      <c r="AF412" s="5"/>
      <c r="AH412" s="5"/>
      <c r="AJ412" s="7" t="s">
        <v>504</v>
      </c>
      <c r="AK412" s="8"/>
      <c r="AL412" s="10" t="str">
        <f t="shared" si="6"/>
        <v>&lt; Vul hiernaast de juiste status en datum in.</v>
      </c>
    </row>
    <row r="413" spans="1:38" x14ac:dyDescent="0.15">
      <c r="A413">
        <v>900077002</v>
      </c>
      <c r="B413">
        <v>21</v>
      </c>
      <c r="C413" t="s">
        <v>418</v>
      </c>
      <c r="D413">
        <v>57842</v>
      </c>
      <c r="E413" t="s">
        <v>208</v>
      </c>
      <c r="F413" t="s">
        <v>209</v>
      </c>
      <c r="G413">
        <v>1</v>
      </c>
      <c r="H413" t="s">
        <v>38</v>
      </c>
      <c r="I413" t="s">
        <v>52</v>
      </c>
      <c r="J413" t="s">
        <v>53</v>
      </c>
      <c r="K413" s="1">
        <v>42114</v>
      </c>
      <c r="L413">
        <v>1</v>
      </c>
      <c r="M413" t="s">
        <v>447</v>
      </c>
      <c r="N413" t="s">
        <v>448</v>
      </c>
      <c r="O413" t="s">
        <v>45</v>
      </c>
      <c r="P413" t="s">
        <v>151</v>
      </c>
      <c r="Q413" t="s">
        <v>45</v>
      </c>
      <c r="R413" t="s">
        <v>412</v>
      </c>
      <c r="S413" t="s">
        <v>128</v>
      </c>
      <c r="T413" t="s">
        <v>128</v>
      </c>
      <c r="U413" t="s">
        <v>48</v>
      </c>
      <c r="V413">
        <v>2696</v>
      </c>
      <c r="W413">
        <v>394</v>
      </c>
      <c r="X413" s="5"/>
      <c r="Y413" s="6">
        <v>0</v>
      </c>
      <c r="Z413" s="5">
        <v>0</v>
      </c>
      <c r="AA413" s="6">
        <v>1</v>
      </c>
      <c r="AB413" s="5">
        <v>0</v>
      </c>
      <c r="AC413" s="6">
        <v>0</v>
      </c>
      <c r="AD413" s="5"/>
      <c r="AF413" s="5"/>
      <c r="AH413" s="5"/>
      <c r="AJ413" s="7" t="s">
        <v>504</v>
      </c>
      <c r="AK413" s="8"/>
      <c r="AL413" s="10" t="str">
        <f t="shared" si="6"/>
        <v>&lt; Vul hiernaast de juiste status en datum in.</v>
      </c>
    </row>
    <row r="414" spans="1:38" x14ac:dyDescent="0.15">
      <c r="A414">
        <v>900105511</v>
      </c>
      <c r="B414">
        <v>21</v>
      </c>
      <c r="C414" t="s">
        <v>418</v>
      </c>
      <c r="D414">
        <v>60648</v>
      </c>
      <c r="E414" t="s">
        <v>208</v>
      </c>
      <c r="F414" t="s">
        <v>209</v>
      </c>
      <c r="G414">
        <v>1</v>
      </c>
      <c r="H414" t="s">
        <v>38</v>
      </c>
      <c r="I414" t="s">
        <v>52</v>
      </c>
      <c r="J414" t="s">
        <v>53</v>
      </c>
      <c r="K414" s="1">
        <v>42114</v>
      </c>
      <c r="L414">
        <v>1</v>
      </c>
      <c r="M414" t="s">
        <v>447</v>
      </c>
      <c r="N414" t="s">
        <v>448</v>
      </c>
      <c r="O414" t="s">
        <v>45</v>
      </c>
      <c r="P414" t="s">
        <v>151</v>
      </c>
      <c r="Q414" t="s">
        <v>45</v>
      </c>
      <c r="R414" t="s">
        <v>412</v>
      </c>
      <c r="S414" t="s">
        <v>128</v>
      </c>
      <c r="T414" t="s">
        <v>128</v>
      </c>
      <c r="U414" t="s">
        <v>48</v>
      </c>
      <c r="V414">
        <v>2696</v>
      </c>
      <c r="W414">
        <v>394</v>
      </c>
      <c r="X414" s="5"/>
      <c r="Y414" s="6">
        <v>0</v>
      </c>
      <c r="Z414" s="5">
        <v>0</v>
      </c>
      <c r="AA414" s="6">
        <v>1</v>
      </c>
      <c r="AB414" s="5">
        <v>0</v>
      </c>
      <c r="AC414" s="6">
        <v>0</v>
      </c>
      <c r="AD414" s="5"/>
      <c r="AF414" s="5"/>
      <c r="AH414" s="5"/>
      <c r="AJ414" s="7" t="s">
        <v>504</v>
      </c>
      <c r="AK414" s="8"/>
      <c r="AL414" s="10" t="str">
        <f t="shared" si="6"/>
        <v>&lt; Vul hiernaast de juiste status en datum in.</v>
      </c>
    </row>
    <row r="415" spans="1:38" x14ac:dyDescent="0.15">
      <c r="A415">
        <v>900077109</v>
      </c>
      <c r="B415">
        <v>21</v>
      </c>
      <c r="C415" t="s">
        <v>418</v>
      </c>
      <c r="D415">
        <v>57843</v>
      </c>
      <c r="E415" t="s">
        <v>208</v>
      </c>
      <c r="F415" t="s">
        <v>209</v>
      </c>
      <c r="G415">
        <v>1</v>
      </c>
      <c r="H415" t="s">
        <v>38</v>
      </c>
      <c r="I415" t="s">
        <v>52</v>
      </c>
      <c r="J415" t="s">
        <v>53</v>
      </c>
      <c r="K415" s="1">
        <v>42111</v>
      </c>
      <c r="L415">
        <v>1</v>
      </c>
      <c r="M415" t="s">
        <v>366</v>
      </c>
      <c r="N415" t="s">
        <v>367</v>
      </c>
      <c r="O415" t="s">
        <v>368</v>
      </c>
      <c r="P415" t="s">
        <v>151</v>
      </c>
      <c r="Q415" t="s">
        <v>67</v>
      </c>
      <c r="R415" t="s">
        <v>494</v>
      </c>
      <c r="S415" t="s">
        <v>47</v>
      </c>
      <c r="T415" t="s">
        <v>47</v>
      </c>
      <c r="U415" t="s">
        <v>48</v>
      </c>
      <c r="V415">
        <v>2696</v>
      </c>
      <c r="W415">
        <v>394</v>
      </c>
      <c r="X415" s="5"/>
      <c r="Y415" s="6">
        <v>0</v>
      </c>
      <c r="Z415" s="5">
        <v>0</v>
      </c>
      <c r="AA415" s="6">
        <v>1</v>
      </c>
      <c r="AB415" s="5">
        <v>0</v>
      </c>
      <c r="AC415" s="6">
        <v>0</v>
      </c>
      <c r="AD415" s="5"/>
      <c r="AF415" s="5"/>
      <c r="AH415" s="5"/>
      <c r="AJ415" s="7" t="s">
        <v>504</v>
      </c>
      <c r="AK415" s="8"/>
      <c r="AL415" s="10" t="str">
        <f t="shared" si="6"/>
        <v>&lt; Vul hiernaast de juiste status en datum in.</v>
      </c>
    </row>
    <row r="416" spans="1:38" x14ac:dyDescent="0.15">
      <c r="A416">
        <v>900077149</v>
      </c>
      <c r="B416">
        <v>21</v>
      </c>
      <c r="C416" t="s">
        <v>418</v>
      </c>
      <c r="D416">
        <v>57845</v>
      </c>
      <c r="E416" t="s">
        <v>208</v>
      </c>
      <c r="F416" t="s">
        <v>209</v>
      </c>
      <c r="G416">
        <v>1</v>
      </c>
      <c r="H416" t="s">
        <v>38</v>
      </c>
      <c r="I416" t="s">
        <v>52</v>
      </c>
      <c r="J416" t="s">
        <v>53</v>
      </c>
      <c r="K416" s="1">
        <v>42115</v>
      </c>
      <c r="L416">
        <v>1</v>
      </c>
      <c r="M416" t="s">
        <v>366</v>
      </c>
      <c r="N416" t="s">
        <v>367</v>
      </c>
      <c r="O416" t="s">
        <v>368</v>
      </c>
      <c r="P416" t="s">
        <v>151</v>
      </c>
      <c r="Q416" t="s">
        <v>67</v>
      </c>
      <c r="R416" t="s">
        <v>495</v>
      </c>
      <c r="S416" t="s">
        <v>47</v>
      </c>
      <c r="T416" t="s">
        <v>47</v>
      </c>
      <c r="U416" t="s">
        <v>48</v>
      </c>
      <c r="V416">
        <v>2696</v>
      </c>
      <c r="W416">
        <v>394</v>
      </c>
      <c r="X416" s="5"/>
      <c r="Y416" s="6">
        <v>0</v>
      </c>
      <c r="Z416" s="5">
        <v>0</v>
      </c>
      <c r="AA416" s="6">
        <v>1</v>
      </c>
      <c r="AB416" s="5">
        <v>0</v>
      </c>
      <c r="AC416" s="6">
        <v>0</v>
      </c>
      <c r="AD416" s="5"/>
      <c r="AF416" s="5"/>
      <c r="AH416" s="5"/>
      <c r="AJ416" s="7" t="s">
        <v>504</v>
      </c>
      <c r="AK416" s="8"/>
      <c r="AL416" s="10" t="str">
        <f t="shared" si="6"/>
        <v>&lt; Vul hiernaast de juiste status en datum in.</v>
      </c>
    </row>
    <row r="417" spans="1:38" x14ac:dyDescent="0.15">
      <c r="A417">
        <v>900077150</v>
      </c>
      <c r="B417">
        <v>21</v>
      </c>
      <c r="C417" t="s">
        <v>418</v>
      </c>
      <c r="D417">
        <v>57846</v>
      </c>
      <c r="E417" t="s">
        <v>208</v>
      </c>
      <c r="F417" t="s">
        <v>209</v>
      </c>
      <c r="G417">
        <v>1</v>
      </c>
      <c r="H417" t="s">
        <v>38</v>
      </c>
      <c r="I417" t="s">
        <v>52</v>
      </c>
      <c r="J417" t="s">
        <v>53</v>
      </c>
      <c r="K417" s="1">
        <v>42111</v>
      </c>
      <c r="L417">
        <v>1</v>
      </c>
      <c r="M417" t="s">
        <v>366</v>
      </c>
      <c r="N417" t="s">
        <v>367</v>
      </c>
      <c r="O417" t="s">
        <v>368</v>
      </c>
      <c r="P417" t="s">
        <v>151</v>
      </c>
      <c r="Q417" t="s">
        <v>67</v>
      </c>
      <c r="R417" t="s">
        <v>495</v>
      </c>
      <c r="S417" t="s">
        <v>47</v>
      </c>
      <c r="T417" t="s">
        <v>47</v>
      </c>
      <c r="U417" t="s">
        <v>48</v>
      </c>
      <c r="V417">
        <v>2696</v>
      </c>
      <c r="W417">
        <v>394</v>
      </c>
      <c r="X417" s="5"/>
      <c r="Y417" s="6">
        <v>0</v>
      </c>
      <c r="Z417" s="5">
        <v>0</v>
      </c>
      <c r="AA417" s="6">
        <v>1</v>
      </c>
      <c r="AB417" s="5">
        <v>0</v>
      </c>
      <c r="AC417" s="6">
        <v>0</v>
      </c>
      <c r="AD417" s="5"/>
      <c r="AF417" s="5"/>
      <c r="AH417" s="5"/>
      <c r="AJ417" s="7" t="s">
        <v>504</v>
      </c>
      <c r="AK417" s="8"/>
      <c r="AL417" s="10" t="str">
        <f t="shared" si="6"/>
        <v>&lt; Vul hiernaast de juiste status en datum in.</v>
      </c>
    </row>
    <row r="418" spans="1:38" x14ac:dyDescent="0.15">
      <c r="A418">
        <v>900051208</v>
      </c>
      <c r="B418">
        <v>21</v>
      </c>
      <c r="C418" t="s">
        <v>418</v>
      </c>
      <c r="D418">
        <v>57844</v>
      </c>
      <c r="E418" t="s">
        <v>208</v>
      </c>
      <c r="F418" t="s">
        <v>209</v>
      </c>
      <c r="G418">
        <v>1</v>
      </c>
      <c r="H418" t="s">
        <v>38</v>
      </c>
      <c r="I418" t="s">
        <v>52</v>
      </c>
      <c r="J418" t="s">
        <v>53</v>
      </c>
      <c r="K418" s="1">
        <v>42111</v>
      </c>
      <c r="L418">
        <v>1</v>
      </c>
      <c r="M418" t="s">
        <v>366</v>
      </c>
      <c r="N418" t="s">
        <v>367</v>
      </c>
      <c r="O418" t="s">
        <v>368</v>
      </c>
      <c r="P418" t="s">
        <v>151</v>
      </c>
      <c r="Q418" t="s">
        <v>67</v>
      </c>
      <c r="R418" t="s">
        <v>496</v>
      </c>
      <c r="S418" t="s">
        <v>47</v>
      </c>
      <c r="T418" t="s">
        <v>47</v>
      </c>
      <c r="U418" t="s">
        <v>48</v>
      </c>
      <c r="V418">
        <v>2696</v>
      </c>
      <c r="W418">
        <v>394</v>
      </c>
      <c r="X418" s="5"/>
      <c r="Y418" s="6">
        <v>0</v>
      </c>
      <c r="Z418" s="5">
        <v>0</v>
      </c>
      <c r="AA418" s="6">
        <v>1</v>
      </c>
      <c r="AB418" s="5">
        <v>0</v>
      </c>
      <c r="AC418" s="6">
        <v>0</v>
      </c>
      <c r="AD418" s="5"/>
      <c r="AF418" s="5"/>
      <c r="AH418" s="5"/>
      <c r="AJ418" s="7" t="s">
        <v>504</v>
      </c>
      <c r="AK418" s="8"/>
      <c r="AL418" s="10" t="str">
        <f t="shared" si="6"/>
        <v>&lt; Vul hiernaast de juiste status en datum in.</v>
      </c>
    </row>
    <row r="419" spans="1:38" x14ac:dyDescent="0.15">
      <c r="A419">
        <v>900051209</v>
      </c>
      <c r="B419">
        <v>21</v>
      </c>
      <c r="C419" t="s">
        <v>418</v>
      </c>
      <c r="D419">
        <v>57847</v>
      </c>
      <c r="E419" t="s">
        <v>208</v>
      </c>
      <c r="F419" t="s">
        <v>209</v>
      </c>
      <c r="G419">
        <v>1</v>
      </c>
      <c r="H419" t="s">
        <v>38</v>
      </c>
      <c r="I419" t="s">
        <v>52</v>
      </c>
      <c r="J419" t="s">
        <v>53</v>
      </c>
      <c r="K419" s="1">
        <v>42116</v>
      </c>
      <c r="L419">
        <v>1</v>
      </c>
      <c r="M419" t="s">
        <v>497</v>
      </c>
      <c r="N419" t="s">
        <v>498</v>
      </c>
      <c r="O419" t="s">
        <v>45</v>
      </c>
      <c r="P419" t="s">
        <v>151</v>
      </c>
      <c r="Q419" t="s">
        <v>45</v>
      </c>
      <c r="R419" t="s">
        <v>432</v>
      </c>
      <c r="S419" t="s">
        <v>123</v>
      </c>
      <c r="T419" t="s">
        <v>123</v>
      </c>
      <c r="U419" t="s">
        <v>48</v>
      </c>
      <c r="V419">
        <v>2696</v>
      </c>
      <c r="W419">
        <v>394</v>
      </c>
      <c r="X419" s="5"/>
      <c r="Y419" s="6">
        <v>0</v>
      </c>
      <c r="Z419" s="5">
        <v>0</v>
      </c>
      <c r="AA419" s="6">
        <v>1</v>
      </c>
      <c r="AB419" s="5">
        <v>0</v>
      </c>
      <c r="AC419" s="6">
        <v>0</v>
      </c>
      <c r="AD419" s="5"/>
      <c r="AF419" s="5"/>
      <c r="AH419" s="5"/>
      <c r="AJ419" s="7" t="s">
        <v>504</v>
      </c>
      <c r="AK419" s="8"/>
      <c r="AL419" s="10" t="str">
        <f t="shared" si="6"/>
        <v>&lt; Vul hiernaast de juiste status en datum in.</v>
      </c>
    </row>
    <row r="420" spans="1:38" x14ac:dyDescent="0.15">
      <c r="A420">
        <v>900085169</v>
      </c>
      <c r="B420">
        <v>21</v>
      </c>
      <c r="C420" t="s">
        <v>418</v>
      </c>
      <c r="D420">
        <v>57853</v>
      </c>
      <c r="E420" t="s">
        <v>208</v>
      </c>
      <c r="F420" t="s">
        <v>209</v>
      </c>
      <c r="G420">
        <v>1</v>
      </c>
      <c r="H420" t="s">
        <v>38</v>
      </c>
      <c r="I420" t="s">
        <v>52</v>
      </c>
      <c r="J420" t="s">
        <v>53</v>
      </c>
      <c r="K420" s="1">
        <v>42306</v>
      </c>
      <c r="L420">
        <v>1</v>
      </c>
      <c r="M420" t="s">
        <v>157</v>
      </c>
      <c r="N420" t="s">
        <v>158</v>
      </c>
      <c r="O420" t="s">
        <v>381</v>
      </c>
      <c r="P420" t="s">
        <v>213</v>
      </c>
      <c r="Q420" t="s">
        <v>57</v>
      </c>
      <c r="R420" t="s">
        <v>168</v>
      </c>
      <c r="S420" t="s">
        <v>47</v>
      </c>
      <c r="T420" t="s">
        <v>47</v>
      </c>
      <c r="U420" t="s">
        <v>48</v>
      </c>
      <c r="V420">
        <v>2696</v>
      </c>
      <c r="W420">
        <v>394</v>
      </c>
      <c r="X420" s="5"/>
      <c r="Z420" s="5"/>
      <c r="AB420" s="5"/>
      <c r="AD420" s="5"/>
      <c r="AE420" s="6">
        <v>0</v>
      </c>
      <c r="AF420" s="5">
        <v>0</v>
      </c>
      <c r="AG420" s="6">
        <v>1</v>
      </c>
      <c r="AH420" s="5">
        <v>0</v>
      </c>
      <c r="AI420" s="6">
        <v>0</v>
      </c>
      <c r="AJ420" s="7" t="s">
        <v>504</v>
      </c>
      <c r="AK420" s="8"/>
      <c r="AL420" s="10" t="str">
        <f t="shared" si="6"/>
        <v>&lt; Vul hiernaast de juiste status en datum in.</v>
      </c>
    </row>
    <row r="421" spans="1:38" x14ac:dyDescent="0.15">
      <c r="A421">
        <v>900085170</v>
      </c>
      <c r="B421">
        <v>21</v>
      </c>
      <c r="C421" t="s">
        <v>418</v>
      </c>
      <c r="D421">
        <v>57854</v>
      </c>
      <c r="E421" t="s">
        <v>208</v>
      </c>
      <c r="F421" t="s">
        <v>209</v>
      </c>
      <c r="G421">
        <v>1</v>
      </c>
      <c r="H421" t="s">
        <v>38</v>
      </c>
      <c r="I421" t="s">
        <v>52</v>
      </c>
      <c r="J421" t="s">
        <v>53</v>
      </c>
      <c r="K421" s="1">
        <v>42306</v>
      </c>
      <c r="L421">
        <v>1</v>
      </c>
      <c r="M421" t="s">
        <v>157</v>
      </c>
      <c r="N421" t="s">
        <v>158</v>
      </c>
      <c r="O421" t="s">
        <v>381</v>
      </c>
      <c r="P421" t="s">
        <v>213</v>
      </c>
      <c r="Q421" t="s">
        <v>57</v>
      </c>
      <c r="R421" t="s">
        <v>168</v>
      </c>
      <c r="S421" t="s">
        <v>47</v>
      </c>
      <c r="T421" t="s">
        <v>47</v>
      </c>
      <c r="U421" t="s">
        <v>48</v>
      </c>
      <c r="V421">
        <v>2696</v>
      </c>
      <c r="W421">
        <v>394</v>
      </c>
      <c r="X421" s="5"/>
      <c r="Z421" s="5"/>
      <c r="AB421" s="5"/>
      <c r="AD421" s="5"/>
      <c r="AE421" s="6">
        <v>0</v>
      </c>
      <c r="AF421" s="5">
        <v>0</v>
      </c>
      <c r="AG421" s="6">
        <v>1</v>
      </c>
      <c r="AH421" s="5">
        <v>0</v>
      </c>
      <c r="AI421" s="6">
        <v>0</v>
      </c>
      <c r="AJ421" s="7" t="s">
        <v>504</v>
      </c>
      <c r="AK421" s="8"/>
      <c r="AL421" s="10" t="str">
        <f t="shared" si="6"/>
        <v>&lt; Vul hiernaast de juiste status en datum in.</v>
      </c>
    </row>
    <row r="422" spans="1:38" x14ac:dyDescent="0.15">
      <c r="A422">
        <v>900051404</v>
      </c>
      <c r="B422">
        <v>21</v>
      </c>
      <c r="C422" t="s">
        <v>418</v>
      </c>
      <c r="D422">
        <v>57871</v>
      </c>
      <c r="E422" t="s">
        <v>208</v>
      </c>
      <c r="F422" t="s">
        <v>209</v>
      </c>
      <c r="G422">
        <v>1</v>
      </c>
      <c r="H422" t="s">
        <v>38</v>
      </c>
      <c r="I422" t="s">
        <v>52</v>
      </c>
      <c r="J422" t="s">
        <v>53</v>
      </c>
      <c r="K422" s="1">
        <v>42201</v>
      </c>
      <c r="L422">
        <v>1</v>
      </c>
      <c r="M422" t="s">
        <v>160</v>
      </c>
      <c r="N422" t="s">
        <v>161</v>
      </c>
      <c r="O422" t="s">
        <v>70</v>
      </c>
      <c r="P422" t="s">
        <v>176</v>
      </c>
      <c r="Q422" t="s">
        <v>57</v>
      </c>
      <c r="R422" t="s">
        <v>168</v>
      </c>
      <c r="S422" t="s">
        <v>47</v>
      </c>
      <c r="T422" t="s">
        <v>47</v>
      </c>
      <c r="U422" t="s">
        <v>48</v>
      </c>
      <c r="V422">
        <v>2696</v>
      </c>
      <c r="W422">
        <v>394</v>
      </c>
      <c r="X422" s="5"/>
      <c r="Z422" s="5"/>
      <c r="AB422" s="5">
        <v>0</v>
      </c>
      <c r="AC422" s="6">
        <v>0</v>
      </c>
      <c r="AD422" s="5">
        <v>1</v>
      </c>
      <c r="AE422" s="6">
        <v>0</v>
      </c>
      <c r="AF422" s="5">
        <v>0</v>
      </c>
      <c r="AH422" s="5"/>
      <c r="AJ422" s="7" t="s">
        <v>504</v>
      </c>
      <c r="AK422" s="8"/>
      <c r="AL422" s="10" t="str">
        <f t="shared" si="6"/>
        <v>&lt; Vul hiernaast de juiste status en datum in.</v>
      </c>
    </row>
    <row r="423" spans="1:38" x14ac:dyDescent="0.15">
      <c r="A423">
        <v>900111392</v>
      </c>
      <c r="B423">
        <v>21</v>
      </c>
      <c r="C423" t="s">
        <v>418</v>
      </c>
      <c r="D423">
        <v>70542</v>
      </c>
      <c r="E423" t="s">
        <v>208</v>
      </c>
      <c r="F423" t="s">
        <v>209</v>
      </c>
      <c r="G423">
        <v>1</v>
      </c>
      <c r="H423" t="s">
        <v>38</v>
      </c>
      <c r="I423" t="s">
        <v>52</v>
      </c>
      <c r="J423" t="s">
        <v>53</v>
      </c>
      <c r="K423" s="1">
        <v>41864</v>
      </c>
      <c r="L423">
        <v>1</v>
      </c>
      <c r="M423" t="s">
        <v>196</v>
      </c>
      <c r="N423" t="s">
        <v>197</v>
      </c>
      <c r="O423" t="s">
        <v>45</v>
      </c>
      <c r="P423" t="s">
        <v>198</v>
      </c>
      <c r="Q423" t="s">
        <v>200</v>
      </c>
      <c r="R423" t="s">
        <v>499</v>
      </c>
      <c r="S423" t="s">
        <v>123</v>
      </c>
      <c r="T423" t="s">
        <v>123</v>
      </c>
      <c r="U423" t="s">
        <v>48</v>
      </c>
      <c r="V423">
        <v>2696</v>
      </c>
      <c r="W423">
        <v>394</v>
      </c>
      <c r="X423" s="5"/>
      <c r="Z423" s="5"/>
      <c r="AB423" s="5"/>
      <c r="AC423" s="6">
        <v>0</v>
      </c>
      <c r="AD423" s="5">
        <v>0</v>
      </c>
      <c r="AE423" s="6">
        <v>1</v>
      </c>
      <c r="AF423" s="5">
        <v>0</v>
      </c>
      <c r="AG423" s="6">
        <v>0</v>
      </c>
      <c r="AH423" s="5"/>
      <c r="AJ423" s="7" t="s">
        <v>504</v>
      </c>
      <c r="AK423" s="9"/>
      <c r="AL423" s="10" t="str">
        <f t="shared" si="6"/>
        <v>&lt; Vul hiernaast de juiste status en datum in.</v>
      </c>
    </row>
  </sheetData>
  <sheetProtection password="D7E9" sheet="1" objects="1" scenarios="1" formatColumns="0" autoFilter="0"/>
  <autoFilter ref="A1:AL1"/>
  <dataValidations count="2">
    <dataValidation type="list" showErrorMessage="1" error="Kies een status uit de lijst" sqref="AJ2:AJ423">
      <formula1>$AP$1:$AP$5</formula1>
    </dataValidation>
    <dataValidation type="date" allowBlank="1" showDropDown="1" showInputMessage="1" showErrorMessage="1" error="Dit is een keuringsplan voor 2018. De datum moet tussen 1-1-2018 en 30-6-2019 liggen." prompt="Vul de datum in zoals vermeld op het document (d-m-jj)" sqref="AK2:AK423">
      <formula1>43101</formula1>
      <formula2>43646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/>
  </sheetViews>
  <sheetFormatPr defaultRowHeight="11.25" x14ac:dyDescent="0.15"/>
  <cols>
    <col min="1" max="1" width="8.375" bestFit="1" customWidth="1"/>
    <col min="2" max="2" width="31.875" bestFit="1" customWidth="1"/>
    <col min="3" max="3" width="22" bestFit="1" customWidth="1"/>
    <col min="4" max="4" width="10.375" bestFit="1" customWidth="1"/>
    <col min="5" max="5" width="15.25" bestFit="1" customWidth="1"/>
    <col min="6" max="6" width="6.875" bestFit="1" customWidth="1"/>
  </cols>
  <sheetData>
    <row r="1" spans="1:6" x14ac:dyDescent="0.15">
      <c r="A1" s="3" t="s">
        <v>12</v>
      </c>
      <c r="B1" s="3" t="s">
        <v>13</v>
      </c>
      <c r="C1" s="3" t="s">
        <v>508</v>
      </c>
      <c r="D1" s="3" t="s">
        <v>509</v>
      </c>
      <c r="E1" s="3" t="s">
        <v>510</v>
      </c>
      <c r="F1" s="3" t="s">
        <v>511</v>
      </c>
    </row>
    <row r="2" spans="1:6" x14ac:dyDescent="0.15">
      <c r="A2" t="s">
        <v>210</v>
      </c>
      <c r="B2" t="s">
        <v>211</v>
      </c>
      <c r="C2" t="s">
        <v>512</v>
      </c>
      <c r="D2" t="s">
        <v>513</v>
      </c>
      <c r="E2" t="s">
        <v>514</v>
      </c>
      <c r="F2" t="s">
        <v>515</v>
      </c>
    </row>
    <row r="3" spans="1:6" x14ac:dyDescent="0.15">
      <c r="A3" t="s">
        <v>54</v>
      </c>
      <c r="B3" t="s">
        <v>55</v>
      </c>
      <c r="C3" t="s">
        <v>516</v>
      </c>
      <c r="D3" t="s">
        <v>517</v>
      </c>
      <c r="E3" t="s">
        <v>518</v>
      </c>
      <c r="F3" t="s">
        <v>515</v>
      </c>
    </row>
    <row r="4" spans="1:6" x14ac:dyDescent="0.15">
      <c r="A4" t="s">
        <v>59</v>
      </c>
      <c r="B4" t="s">
        <v>60</v>
      </c>
      <c r="C4" t="s">
        <v>519</v>
      </c>
      <c r="D4" t="s">
        <v>520</v>
      </c>
      <c r="E4" t="s">
        <v>521</v>
      </c>
      <c r="F4" t="s">
        <v>515</v>
      </c>
    </row>
    <row r="5" spans="1:6" x14ac:dyDescent="0.15">
      <c r="A5" t="s">
        <v>65</v>
      </c>
      <c r="B5" t="s">
        <v>66</v>
      </c>
      <c r="C5" t="s">
        <v>522</v>
      </c>
      <c r="D5" t="s">
        <v>523</v>
      </c>
      <c r="E5" t="s">
        <v>524</v>
      </c>
      <c r="F5" t="s">
        <v>515</v>
      </c>
    </row>
    <row r="6" spans="1:6" x14ac:dyDescent="0.15">
      <c r="A6" t="s">
        <v>68</v>
      </c>
      <c r="B6" t="s">
        <v>69</v>
      </c>
      <c r="C6" t="s">
        <v>525</v>
      </c>
      <c r="D6" t="s">
        <v>526</v>
      </c>
      <c r="E6" t="s">
        <v>527</v>
      </c>
      <c r="F6" t="s">
        <v>515</v>
      </c>
    </row>
    <row r="7" spans="1:6" x14ac:dyDescent="0.15">
      <c r="A7" t="s">
        <v>73</v>
      </c>
      <c r="B7" t="s">
        <v>74</v>
      </c>
      <c r="C7" t="s">
        <v>528</v>
      </c>
      <c r="D7" t="s">
        <v>529</v>
      </c>
      <c r="E7" t="s">
        <v>530</v>
      </c>
      <c r="F7" t="s">
        <v>515</v>
      </c>
    </row>
    <row r="8" spans="1:6" x14ac:dyDescent="0.15">
      <c r="A8" t="s">
        <v>228</v>
      </c>
      <c r="B8" t="s">
        <v>229</v>
      </c>
      <c r="C8" t="s">
        <v>531</v>
      </c>
      <c r="D8" t="s">
        <v>532</v>
      </c>
      <c r="E8" t="s">
        <v>533</v>
      </c>
      <c r="F8" t="s">
        <v>515</v>
      </c>
    </row>
    <row r="9" spans="1:6" x14ac:dyDescent="0.15">
      <c r="A9" t="s">
        <v>78</v>
      </c>
      <c r="B9" t="s">
        <v>79</v>
      </c>
      <c r="C9" t="s">
        <v>534</v>
      </c>
      <c r="D9" t="s">
        <v>535</v>
      </c>
      <c r="E9" t="s">
        <v>536</v>
      </c>
      <c r="F9" t="s">
        <v>515</v>
      </c>
    </row>
    <row r="10" spans="1:6" x14ac:dyDescent="0.15">
      <c r="A10" t="s">
        <v>299</v>
      </c>
      <c r="B10" t="s">
        <v>300</v>
      </c>
      <c r="C10" t="s">
        <v>537</v>
      </c>
      <c r="D10" t="s">
        <v>535</v>
      </c>
      <c r="E10" t="s">
        <v>536</v>
      </c>
      <c r="F10" t="s">
        <v>515</v>
      </c>
    </row>
    <row r="11" spans="1:6" x14ac:dyDescent="0.15">
      <c r="A11" t="s">
        <v>41</v>
      </c>
      <c r="B11" t="s">
        <v>42</v>
      </c>
      <c r="C11" t="s">
        <v>538</v>
      </c>
      <c r="D11" t="s">
        <v>539</v>
      </c>
      <c r="E11" t="s">
        <v>540</v>
      </c>
      <c r="F11" t="s">
        <v>515</v>
      </c>
    </row>
    <row r="12" spans="1:6" x14ac:dyDescent="0.15">
      <c r="A12" t="s">
        <v>306</v>
      </c>
      <c r="B12" t="s">
        <v>307</v>
      </c>
      <c r="C12" t="s">
        <v>541</v>
      </c>
      <c r="D12" t="s">
        <v>542</v>
      </c>
      <c r="E12" t="s">
        <v>540</v>
      </c>
      <c r="F12" t="s">
        <v>515</v>
      </c>
    </row>
    <row r="13" spans="1:6" x14ac:dyDescent="0.15">
      <c r="A13" t="s">
        <v>113</v>
      </c>
      <c r="B13" t="s">
        <v>114</v>
      </c>
      <c r="C13" t="s">
        <v>543</v>
      </c>
      <c r="D13" t="s">
        <v>544</v>
      </c>
      <c r="E13" t="s">
        <v>545</v>
      </c>
      <c r="F13" t="s">
        <v>515</v>
      </c>
    </row>
    <row r="14" spans="1:6" x14ac:dyDescent="0.15">
      <c r="A14" t="s">
        <v>310</v>
      </c>
      <c r="B14" t="s">
        <v>311</v>
      </c>
      <c r="C14" t="s">
        <v>546</v>
      </c>
      <c r="D14" t="s">
        <v>547</v>
      </c>
      <c r="E14" t="s">
        <v>548</v>
      </c>
      <c r="F14" t="s">
        <v>515</v>
      </c>
    </row>
    <row r="15" spans="1:6" x14ac:dyDescent="0.15">
      <c r="A15" t="s">
        <v>312</v>
      </c>
      <c r="B15" t="s">
        <v>313</v>
      </c>
      <c r="C15" t="s">
        <v>549</v>
      </c>
      <c r="D15" t="s">
        <v>550</v>
      </c>
      <c r="E15" t="s">
        <v>551</v>
      </c>
      <c r="F15" t="s">
        <v>515</v>
      </c>
    </row>
    <row r="16" spans="1:6" x14ac:dyDescent="0.15">
      <c r="A16" t="s">
        <v>117</v>
      </c>
      <c r="B16" t="s">
        <v>118</v>
      </c>
      <c r="C16" t="s">
        <v>552</v>
      </c>
      <c r="D16" t="s">
        <v>553</v>
      </c>
      <c r="E16" t="s">
        <v>554</v>
      </c>
      <c r="F16" t="s">
        <v>515</v>
      </c>
    </row>
    <row r="17" spans="1:6" x14ac:dyDescent="0.15">
      <c r="A17" t="s">
        <v>119</v>
      </c>
      <c r="B17" t="s">
        <v>120</v>
      </c>
      <c r="C17" t="s">
        <v>555</v>
      </c>
      <c r="D17" t="s">
        <v>556</v>
      </c>
      <c r="E17" t="s">
        <v>557</v>
      </c>
      <c r="F17" t="s">
        <v>515</v>
      </c>
    </row>
    <row r="18" spans="1:6" x14ac:dyDescent="0.15">
      <c r="A18" t="s">
        <v>316</v>
      </c>
      <c r="B18" t="s">
        <v>317</v>
      </c>
      <c r="C18" t="s">
        <v>558</v>
      </c>
      <c r="D18" t="s">
        <v>559</v>
      </c>
      <c r="E18" t="s">
        <v>560</v>
      </c>
      <c r="F18" t="s">
        <v>515</v>
      </c>
    </row>
    <row r="19" spans="1:6" x14ac:dyDescent="0.15">
      <c r="A19" t="s">
        <v>124</v>
      </c>
      <c r="B19" t="s">
        <v>125</v>
      </c>
      <c r="C19" t="s">
        <v>561</v>
      </c>
      <c r="D19" t="s">
        <v>562</v>
      </c>
      <c r="E19" t="s">
        <v>563</v>
      </c>
      <c r="F19" t="s">
        <v>515</v>
      </c>
    </row>
    <row r="20" spans="1:6" x14ac:dyDescent="0.15">
      <c r="A20" t="s">
        <v>319</v>
      </c>
      <c r="B20" t="s">
        <v>320</v>
      </c>
      <c r="C20" t="s">
        <v>564</v>
      </c>
      <c r="D20" t="s">
        <v>565</v>
      </c>
      <c r="E20" t="s">
        <v>566</v>
      </c>
      <c r="F20" t="s">
        <v>515</v>
      </c>
    </row>
    <row r="21" spans="1:6" x14ac:dyDescent="0.15">
      <c r="A21" t="s">
        <v>330</v>
      </c>
      <c r="B21" t="s">
        <v>331</v>
      </c>
      <c r="C21" t="s">
        <v>567</v>
      </c>
      <c r="D21" t="s">
        <v>565</v>
      </c>
      <c r="E21" t="s">
        <v>566</v>
      </c>
      <c r="F21" t="s">
        <v>515</v>
      </c>
    </row>
    <row r="22" spans="1:6" x14ac:dyDescent="0.15">
      <c r="A22" t="s">
        <v>129</v>
      </c>
      <c r="B22" t="s">
        <v>130</v>
      </c>
      <c r="C22" t="s">
        <v>568</v>
      </c>
      <c r="D22" t="s">
        <v>569</v>
      </c>
      <c r="E22" t="s">
        <v>570</v>
      </c>
      <c r="F22" t="s">
        <v>515</v>
      </c>
    </row>
    <row r="23" spans="1:6" x14ac:dyDescent="0.15">
      <c r="A23" t="s">
        <v>133</v>
      </c>
      <c r="B23" t="s">
        <v>134</v>
      </c>
      <c r="C23" t="s">
        <v>571</v>
      </c>
      <c r="D23" t="s">
        <v>572</v>
      </c>
      <c r="E23" t="s">
        <v>570</v>
      </c>
      <c r="F23" t="s">
        <v>515</v>
      </c>
    </row>
    <row r="24" spans="1:6" x14ac:dyDescent="0.15">
      <c r="A24" t="s">
        <v>140</v>
      </c>
      <c r="B24" t="s">
        <v>141</v>
      </c>
      <c r="C24" t="s">
        <v>573</v>
      </c>
      <c r="D24" t="s">
        <v>574</v>
      </c>
      <c r="E24" t="s">
        <v>575</v>
      </c>
      <c r="F24" t="s">
        <v>515</v>
      </c>
    </row>
    <row r="25" spans="1:6" x14ac:dyDescent="0.15">
      <c r="A25" t="s">
        <v>144</v>
      </c>
      <c r="B25" t="s">
        <v>145</v>
      </c>
      <c r="C25" t="s">
        <v>576</v>
      </c>
      <c r="D25" t="s">
        <v>577</v>
      </c>
      <c r="E25" t="s">
        <v>578</v>
      </c>
      <c r="F25" t="s">
        <v>515</v>
      </c>
    </row>
    <row r="26" spans="1:6" x14ac:dyDescent="0.15">
      <c r="A26" t="s">
        <v>447</v>
      </c>
      <c r="B26" t="s">
        <v>448</v>
      </c>
      <c r="C26" t="s">
        <v>579</v>
      </c>
      <c r="D26" t="s">
        <v>580</v>
      </c>
      <c r="E26" t="s">
        <v>575</v>
      </c>
      <c r="F26" t="s">
        <v>515</v>
      </c>
    </row>
    <row r="27" spans="1:6" x14ac:dyDescent="0.15">
      <c r="A27" t="s">
        <v>366</v>
      </c>
      <c r="B27" t="s">
        <v>367</v>
      </c>
      <c r="C27" t="s">
        <v>581</v>
      </c>
      <c r="D27" t="s">
        <v>580</v>
      </c>
      <c r="E27" t="s">
        <v>575</v>
      </c>
      <c r="F27" t="s">
        <v>515</v>
      </c>
    </row>
    <row r="28" spans="1:6" x14ac:dyDescent="0.15">
      <c r="A28" t="s">
        <v>497</v>
      </c>
      <c r="B28" t="s">
        <v>498</v>
      </c>
      <c r="C28" t="s">
        <v>582</v>
      </c>
      <c r="D28" t="s">
        <v>574</v>
      </c>
      <c r="E28" t="s">
        <v>575</v>
      </c>
      <c r="F28" t="s">
        <v>515</v>
      </c>
    </row>
    <row r="29" spans="1:6" x14ac:dyDescent="0.15">
      <c r="A29" t="s">
        <v>373</v>
      </c>
      <c r="B29" t="s">
        <v>374</v>
      </c>
      <c r="C29" t="s">
        <v>583</v>
      </c>
      <c r="D29" t="s">
        <v>584</v>
      </c>
      <c r="E29" t="s">
        <v>585</v>
      </c>
      <c r="F29" t="s">
        <v>515</v>
      </c>
    </row>
    <row r="30" spans="1:6" x14ac:dyDescent="0.15">
      <c r="A30" t="s">
        <v>149</v>
      </c>
      <c r="B30" t="s">
        <v>150</v>
      </c>
      <c r="C30" t="s">
        <v>586</v>
      </c>
      <c r="D30" t="s">
        <v>587</v>
      </c>
      <c r="E30" t="s">
        <v>588</v>
      </c>
      <c r="F30" t="s">
        <v>515</v>
      </c>
    </row>
    <row r="31" spans="1:6" x14ac:dyDescent="0.15">
      <c r="A31" t="s">
        <v>154</v>
      </c>
      <c r="B31" t="s">
        <v>155</v>
      </c>
      <c r="C31" t="s">
        <v>589</v>
      </c>
      <c r="D31" t="s">
        <v>590</v>
      </c>
      <c r="E31" t="s">
        <v>588</v>
      </c>
      <c r="F31" t="s">
        <v>515</v>
      </c>
    </row>
    <row r="32" spans="1:6" x14ac:dyDescent="0.15">
      <c r="A32" t="s">
        <v>157</v>
      </c>
      <c r="B32" t="s">
        <v>158</v>
      </c>
      <c r="C32" t="s">
        <v>591</v>
      </c>
      <c r="D32" t="s">
        <v>592</v>
      </c>
      <c r="E32" t="s">
        <v>593</v>
      </c>
      <c r="F32" t="s">
        <v>515</v>
      </c>
    </row>
    <row r="33" spans="1:6" x14ac:dyDescent="0.15">
      <c r="A33" t="s">
        <v>453</v>
      </c>
      <c r="B33" t="s">
        <v>454</v>
      </c>
      <c r="C33" t="s">
        <v>594</v>
      </c>
      <c r="D33" t="s">
        <v>595</v>
      </c>
      <c r="E33" t="s">
        <v>593</v>
      </c>
      <c r="F33" t="s">
        <v>515</v>
      </c>
    </row>
    <row r="34" spans="1:6" x14ac:dyDescent="0.15">
      <c r="A34" t="s">
        <v>160</v>
      </c>
      <c r="B34" t="s">
        <v>161</v>
      </c>
      <c r="C34" t="s">
        <v>596</v>
      </c>
      <c r="D34" t="s">
        <v>597</v>
      </c>
      <c r="E34" t="s">
        <v>598</v>
      </c>
      <c r="F34" t="s">
        <v>515</v>
      </c>
    </row>
    <row r="35" spans="1:6" x14ac:dyDescent="0.15">
      <c r="A35" t="s">
        <v>165</v>
      </c>
      <c r="B35" t="s">
        <v>166</v>
      </c>
      <c r="C35" t="s">
        <v>599</v>
      </c>
      <c r="D35" t="s">
        <v>600</v>
      </c>
      <c r="E35" t="s">
        <v>598</v>
      </c>
      <c r="F35" t="s">
        <v>515</v>
      </c>
    </row>
    <row r="36" spans="1:6" x14ac:dyDescent="0.15">
      <c r="A36" t="s">
        <v>172</v>
      </c>
      <c r="B36" t="s">
        <v>173</v>
      </c>
      <c r="C36" t="s">
        <v>601</v>
      </c>
      <c r="D36" t="s">
        <v>602</v>
      </c>
      <c r="E36" t="s">
        <v>603</v>
      </c>
      <c r="F36" t="s">
        <v>515</v>
      </c>
    </row>
    <row r="37" spans="1:6" x14ac:dyDescent="0.15">
      <c r="A37" t="s">
        <v>397</v>
      </c>
      <c r="B37" t="s">
        <v>398</v>
      </c>
      <c r="C37" t="s">
        <v>604</v>
      </c>
      <c r="D37" t="s">
        <v>605</v>
      </c>
      <c r="E37" t="s">
        <v>606</v>
      </c>
      <c r="F37" t="s">
        <v>515</v>
      </c>
    </row>
    <row r="38" spans="1:6" x14ac:dyDescent="0.15">
      <c r="A38" t="s">
        <v>178</v>
      </c>
      <c r="B38" t="s">
        <v>179</v>
      </c>
      <c r="C38" t="s">
        <v>607</v>
      </c>
      <c r="D38" t="s">
        <v>608</v>
      </c>
      <c r="E38" t="s">
        <v>606</v>
      </c>
      <c r="F38" t="s">
        <v>515</v>
      </c>
    </row>
    <row r="39" spans="1:6" x14ac:dyDescent="0.15">
      <c r="A39" t="s">
        <v>184</v>
      </c>
      <c r="B39" t="s">
        <v>185</v>
      </c>
      <c r="C39" t="s">
        <v>609</v>
      </c>
      <c r="D39" t="s">
        <v>610</v>
      </c>
      <c r="E39" t="s">
        <v>606</v>
      </c>
      <c r="F39" t="s">
        <v>515</v>
      </c>
    </row>
    <row r="40" spans="1:6" x14ac:dyDescent="0.15">
      <c r="A40" t="s">
        <v>188</v>
      </c>
      <c r="B40" t="s">
        <v>189</v>
      </c>
      <c r="C40" t="s">
        <v>609</v>
      </c>
      <c r="D40" t="s">
        <v>610</v>
      </c>
      <c r="E40" t="s">
        <v>606</v>
      </c>
      <c r="F40" t="s">
        <v>515</v>
      </c>
    </row>
    <row r="41" spans="1:6" x14ac:dyDescent="0.15">
      <c r="A41" t="s">
        <v>192</v>
      </c>
      <c r="B41" t="s">
        <v>193</v>
      </c>
      <c r="C41" t="s">
        <v>611</v>
      </c>
      <c r="D41" t="s">
        <v>612</v>
      </c>
      <c r="E41" t="s">
        <v>613</v>
      </c>
      <c r="F41" t="s">
        <v>515</v>
      </c>
    </row>
    <row r="42" spans="1:6" x14ac:dyDescent="0.15">
      <c r="A42" t="s">
        <v>196</v>
      </c>
      <c r="B42" t="s">
        <v>197</v>
      </c>
      <c r="C42" t="s">
        <v>614</v>
      </c>
      <c r="D42" t="s">
        <v>615</v>
      </c>
      <c r="E42" t="s">
        <v>606</v>
      </c>
      <c r="F42" t="s">
        <v>515</v>
      </c>
    </row>
    <row r="43" spans="1:6" x14ac:dyDescent="0.15">
      <c r="A43" t="s">
        <v>202</v>
      </c>
      <c r="B43" t="s">
        <v>203</v>
      </c>
      <c r="C43" t="s">
        <v>616</v>
      </c>
      <c r="D43" t="s">
        <v>617</v>
      </c>
      <c r="E43" t="s">
        <v>618</v>
      </c>
      <c r="F43" t="s">
        <v>515</v>
      </c>
    </row>
    <row r="44" spans="1:6" x14ac:dyDescent="0.15">
      <c r="A44" t="s">
        <v>463</v>
      </c>
      <c r="B44" t="s">
        <v>464</v>
      </c>
      <c r="C44" t="s">
        <v>619</v>
      </c>
      <c r="D44" t="s">
        <v>620</v>
      </c>
      <c r="E44" t="s">
        <v>618</v>
      </c>
      <c r="F44" t="s">
        <v>515</v>
      </c>
    </row>
    <row r="45" spans="1:6" x14ac:dyDescent="0.15">
      <c r="A45" t="s">
        <v>206</v>
      </c>
      <c r="B45" t="s">
        <v>207</v>
      </c>
      <c r="C45" t="s">
        <v>621</v>
      </c>
      <c r="D45" t="s">
        <v>622</v>
      </c>
      <c r="E45" t="s">
        <v>618</v>
      </c>
      <c r="F45" t="s">
        <v>515</v>
      </c>
    </row>
    <row r="46" spans="1:6" x14ac:dyDescent="0.15">
      <c r="A46" t="s">
        <v>465</v>
      </c>
      <c r="B46" t="s">
        <v>466</v>
      </c>
      <c r="C46" t="s">
        <v>616</v>
      </c>
      <c r="D46" t="s">
        <v>617</v>
      </c>
      <c r="E46" t="s">
        <v>618</v>
      </c>
      <c r="F46" t="s">
        <v>515</v>
      </c>
    </row>
  </sheetData>
  <autoFilter ref="A1:F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Keuringsplan</vt:lpstr>
      <vt:lpstr>Objectadressen</vt:lpstr>
    </vt:vector>
  </TitlesOfParts>
  <Company>Ministerie van Defensie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U00o7q3</dc:creator>
  <cp:lastModifiedBy>Gomez, RA, CDC/V&amp;B/STAF/AFD VERWER/SIE AANBES</cp:lastModifiedBy>
  <dcterms:created xsi:type="dcterms:W3CDTF">2016-05-04T14:09:54Z</dcterms:created>
  <dcterms:modified xsi:type="dcterms:W3CDTF">2017-04-18T20:01:34Z</dcterms:modified>
</cp:coreProperties>
</file>