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lexander\Contractbeheer Area Reiniging\Aanbestedingen\Brandstof 2017\Tenderned\"/>
    </mc:Choice>
  </mc:AlternateContent>
  <bookViews>
    <workbookView xWindow="0" yWindow="0" windowWidth="24000" windowHeight="8235" activeTab="2"/>
  </bookViews>
  <sheets>
    <sheet name="Inschrijvingsstaat Perceel 1" sheetId="1" r:id="rId1"/>
    <sheet name="Inschrijvingsstaat Perceel 2" sheetId="2" r:id="rId2"/>
    <sheet name="Inschrijvingsstaat Perceel 3" sheetId="3" r:id="rId3"/>
  </sheets>
  <externalReferences>
    <externalReference r:id="rId4"/>
  </externalReferences>
  <definedNames>
    <definedName name="_xlnm.Print_Area" localSheetId="0">'Inschrijvingsstaat Perceel 1'!$C$5:$H$36</definedName>
    <definedName name="_xlnm.Print_Area" localSheetId="1">'Inschrijvingsstaat Perceel 2'!$C$5:$H$48</definedName>
    <definedName name="_xlnm.Print_Area" localSheetId="2">'Inschrijvingsstaat Perceel 3'!$C$4:$H$47</definedName>
    <definedName name="_xlnm.Print_Titles" localSheetId="0">'Inschrijvingsstaat Perceel 1'!$5:$5</definedName>
    <definedName name="_xlnm.Print_Titles" localSheetId="1">'Inschrijvingsstaat Perceel 2'!$5:$5</definedName>
    <definedName name="_xlnm.Print_Titles" localSheetId="2">'Inschrijvingsstaat Perceel 3'!$4:$4</definedName>
    <definedName name="Dagen" localSheetId="1">{0,1,2,3,4,5,6} + {0;1;2;3;4;5}*7</definedName>
    <definedName name="Dagen" localSheetId="2">{0,1,2,3,4,5,6} + {0;1;2;3;4;5}*7</definedName>
    <definedName name="Dagen">{0,1,2,3,4,5,6} + {0;1;2;3;4;5}*7</definedName>
    <definedName name="DME_BeforeCloseCompleted" hidden="1">"Onwaar"</definedName>
    <definedName name="ExactAddinConnection" hidden="1">"100"</definedName>
    <definedName name="ExactAddinConnection.100" hidden="1">"RADHW-SQL01\\EXACT;100;arjan;1"</definedName>
    <definedName name="ExactAddinReports" hidden="1">3</definedName>
    <definedName name="Inzetcode_ZB">'[1]ZB uitgangs'!$B$5:$B$49</definedName>
    <definedName name="Kostenrubriekcode">[1]BEGR!$A$21:$A$38</definedName>
    <definedName name="Productcode">[1]BEGR!$A$4:$A$18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3" l="1"/>
  <c r="H44" i="3" s="1"/>
  <c r="E37" i="3"/>
  <c r="H37" i="3" s="1"/>
  <c r="E30" i="3"/>
  <c r="H30" i="3" s="1"/>
  <c r="H46" i="3" s="1"/>
  <c r="E45" i="2"/>
  <c r="H45" i="2" s="1"/>
  <c r="H38" i="2"/>
  <c r="E38" i="2"/>
  <c r="E31" i="2"/>
  <c r="H31" i="2" s="1"/>
  <c r="H47" i="2" s="1"/>
  <c r="E32" i="1"/>
  <c r="H32" i="1" s="1"/>
  <c r="E25" i="1"/>
  <c r="H25" i="1" s="1"/>
  <c r="H35" i="1" s="1"/>
</calcChain>
</file>

<file path=xl/sharedStrings.xml><?xml version="1.0" encoding="utf-8"?>
<sst xmlns="http://schemas.openxmlformats.org/spreadsheetml/2006/main" count="83" uniqueCount="31">
  <si>
    <t>Aanbesteding leveren brandstoffen N.V. Area Reiniging</t>
  </si>
  <si>
    <t>Inschrijvingsstaat perceel 1 Area Reiniging Coevorden</t>
  </si>
  <si>
    <t>Naam inschrijver:</t>
  </si>
  <si>
    <t>Datum:</t>
  </si>
  <si>
    <t>Tankstation 1</t>
  </si>
  <si>
    <t>Aantal Adblue pompen:</t>
  </si>
  <si>
    <t>Aantal high speed pompen:</t>
  </si>
  <si>
    <t>Prijzen</t>
  </si>
  <si>
    <t>Datum</t>
  </si>
  <si>
    <t>Landelijke adviesprijs in euro per liter (A) excl. BTW</t>
  </si>
  <si>
    <t>Korting in euro per liter (B)</t>
  </si>
  <si>
    <t>Fictief aantal liters (C)</t>
  </si>
  <si>
    <t>Subtotalen (A-B)*C</t>
  </si>
  <si>
    <t>Diesel</t>
  </si>
  <si>
    <t>Gemiddelde landelijke adviesprijs Diesel over de periode 01-01-2017 t/m 01-05-2017</t>
  </si>
  <si>
    <t>Euro 95 loodvrije benzine</t>
  </si>
  <si>
    <t>Gemiddelde landelijke adviesprijs Euro 95 loodvrije benzine over de periode 01-01-2017 t/m 01-05-2017</t>
  </si>
  <si>
    <t>Inschrijvingsstaat perceel 2 Area Reiniging Emmen</t>
  </si>
  <si>
    <t>Tankstation 2</t>
  </si>
  <si>
    <t>AdBlue</t>
  </si>
  <si>
    <t>Gemiddelde landelijke adviesprijs Adblue over de periode 01-01-2017 t/m 01-05-2017</t>
  </si>
  <si>
    <t>Inschrijvingsstaat perceel 3 Area Reiniging Hoogeveen</t>
  </si>
  <si>
    <t>Handtekening:</t>
  </si>
  <si>
    <t>Totale fictieve inschrijfsom:</t>
  </si>
  <si>
    <t>Locatie perceel 1 Area Reiniging Coevorden:</t>
  </si>
  <si>
    <t>Aanrijtijd tot locatie:</t>
  </si>
  <si>
    <t>Afstand tot locatie:</t>
  </si>
  <si>
    <t>Morseweg 2, Coevorden</t>
  </si>
  <si>
    <t>Locatie perceel 3 Area Reiniging Coevorden:</t>
  </si>
  <si>
    <t>Columbusstraat 25, Emmen</t>
  </si>
  <si>
    <t>De Vos van Steenwijklaan 75A, Hoogeveen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</si>
</sst>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3]d\ mmmm\ yyyy;@"/>
    <numFmt numFmtId="165" formatCode="_ [$€-413]\ * #,##0.00_ ;_ [$€-413]\ * \-#,##0.00_ ;_ [$€-413]\ * &quot;-&quot;???_ ;_ @_ "/>
    <numFmt numFmtId="166" formatCode="_ [$€-413]\ * #,##0.000_ ;_ [$€-413]\ * \-#,##0.000_ ;_ [$€-413]\ * &quot;-&quot;???_ ;_ @_ "/>
    <numFmt numFmtId="167" formatCode="_ [$€-413]\ * #,##0.00_ ;_ [$€-413]\ * \-#,##0.00_ ;_ [$€-413]\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rpid light"/>
    </font>
    <font>
      <sz val="10"/>
      <name val="Arial"/>
      <family val="2"/>
    </font>
    <font>
      <b/>
      <sz val="16"/>
      <color rgb="FFFFFFFF"/>
      <name val="Corpid Light"/>
      <family val="2"/>
      <charset val="200"/>
    </font>
    <font>
      <b/>
      <sz val="16"/>
      <color rgb="FFFFFFFF"/>
      <name val="Corpid light"/>
    </font>
    <font>
      <sz val="11"/>
      <color theme="1"/>
      <name val="Corpid light"/>
    </font>
    <font>
      <b/>
      <sz val="10.5"/>
      <name val="Corpid Light"/>
    </font>
    <font>
      <sz val="10.5"/>
      <name val="Corpid Light"/>
    </font>
    <font>
      <b/>
      <sz val="14"/>
      <name val="Corpid light"/>
    </font>
    <font>
      <sz val="10.5"/>
      <color theme="0"/>
      <name val="Corpid light"/>
    </font>
    <font>
      <b/>
      <i/>
      <sz val="10.5"/>
      <color indexed="8"/>
      <name val="Corpid light"/>
    </font>
    <font>
      <sz val="9"/>
      <name val="Corpid light"/>
    </font>
    <font>
      <sz val="10.5"/>
      <color theme="1"/>
      <name val="Corpid light"/>
    </font>
    <font>
      <sz val="10.5"/>
      <color rgb="FF000000"/>
      <name val="Corpid Light"/>
      <family val="2"/>
      <charset val="200"/>
    </font>
    <font>
      <b/>
      <sz val="10"/>
      <name val="Corpid light"/>
    </font>
  </fonts>
  <fills count="5">
    <fill>
      <patternFill patternType="none"/>
    </fill>
    <fill>
      <patternFill patternType="gray125"/>
    </fill>
    <fill>
      <patternFill patternType="solid">
        <fgColor rgb="FF991A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2" fillId="0" borderId="0" xfId="1" applyFont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0" borderId="0" xfId="0" applyFont="1"/>
    <xf numFmtId="1" fontId="7" fillId="3" borderId="4" xfId="0" applyNumberFormat="1" applyFont="1" applyFill="1" applyBorder="1" applyAlignment="1">
      <alignment horizontal="left" vertical="top"/>
    </xf>
    <xf numFmtId="1" fontId="7" fillId="3" borderId="0" xfId="0" applyNumberFormat="1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vertical="top" wrapText="1"/>
    </xf>
    <xf numFmtId="0" fontId="6" fillId="0" borderId="3" xfId="0" applyFont="1" applyBorder="1"/>
    <xf numFmtId="0" fontId="5" fillId="2" borderId="1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9" fillId="3" borderId="4" xfId="0" applyNumberFormat="1" applyFont="1" applyFill="1" applyBorder="1" applyAlignment="1" applyProtection="1">
      <alignment horizontal="left" wrapText="1"/>
    </xf>
    <xf numFmtId="0" fontId="9" fillId="3" borderId="0" xfId="0" applyNumberFormat="1" applyFont="1" applyFill="1" applyBorder="1" applyAlignment="1" applyProtection="1">
      <alignment horizontal="left" wrapText="1"/>
    </xf>
    <xf numFmtId="0" fontId="6" fillId="3" borderId="5" xfId="0" applyFont="1" applyFill="1" applyBorder="1"/>
    <xf numFmtId="0" fontId="10" fillId="2" borderId="6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0" fontId="11" fillId="4" borderId="3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0" borderId="6" xfId="3" applyFont="1" applyFill="1" applyBorder="1" applyAlignment="1">
      <alignment vertical="center" wrapText="1"/>
    </xf>
    <xf numFmtId="164" fontId="8" fillId="3" borderId="6" xfId="3" applyNumberFormat="1" applyFont="1" applyFill="1" applyBorder="1" applyAlignment="1">
      <alignment horizontal="right" vertical="center" wrapText="1"/>
    </xf>
    <xf numFmtId="165" fontId="12" fillId="4" borderId="6" xfId="3" applyNumberFormat="1" applyFont="1" applyFill="1" applyBorder="1" applyAlignment="1">
      <alignment vertical="center" wrapText="1"/>
    </xf>
    <xf numFmtId="166" fontId="12" fillId="3" borderId="6" xfId="3" applyNumberFormat="1" applyFont="1" applyFill="1" applyBorder="1" applyAlignment="1">
      <alignment vertical="center" wrapText="1"/>
    </xf>
    <xf numFmtId="0" fontId="2" fillId="0" borderId="6" xfId="1" applyFont="1" applyFill="1" applyBorder="1" applyAlignment="1">
      <alignment vertical="center" wrapText="1"/>
    </xf>
    <xf numFmtId="167" fontId="12" fillId="0" borderId="6" xfId="3" applyNumberFormat="1" applyFont="1" applyBorder="1" applyAlignment="1">
      <alignment vertical="center" wrapText="1"/>
    </xf>
    <xf numFmtId="0" fontId="13" fillId="3" borderId="1" xfId="0" applyFont="1" applyFill="1" applyBorder="1" applyAlignment="1">
      <alignment horizontal="right" vertical="center"/>
    </xf>
    <xf numFmtId="165" fontId="12" fillId="3" borderId="6" xfId="3" applyNumberFormat="1" applyFont="1" applyFill="1" applyBorder="1" applyAlignment="1">
      <alignment vertical="center" wrapText="1"/>
    </xf>
    <xf numFmtId="166" fontId="12" fillId="4" borderId="6" xfId="3" applyNumberFormat="1" applyFont="1" applyFill="1" applyBorder="1" applyAlignment="1">
      <alignment vertical="center" wrapText="1"/>
    </xf>
    <xf numFmtId="3" fontId="12" fillId="3" borderId="6" xfId="3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2" fillId="3" borderId="4" xfId="2" applyFont="1" applyFill="1" applyBorder="1" applyAlignment="1">
      <alignment vertical="center" wrapText="1"/>
    </xf>
    <xf numFmtId="0" fontId="2" fillId="3" borderId="0" xfId="2" applyFont="1" applyFill="1" applyBorder="1" applyAlignment="1">
      <alignment vertical="center" wrapText="1"/>
    </xf>
    <xf numFmtId="167" fontId="15" fillId="3" borderId="7" xfId="2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4" fillId="0" borderId="8" xfId="0" applyFont="1" applyBorder="1" applyAlignment="1">
      <alignment vertical="center"/>
    </xf>
  </cellXfs>
  <cellStyles count="4">
    <cellStyle name="Standaard" xfId="0" builtinId="0"/>
    <cellStyle name="Standaard 11" xfId="1"/>
    <cellStyle name="Standaard 2" xfId="3"/>
    <cellStyle name="Standa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en\Vianen\100891%20-%20Vianen%20Review%20positionering%20afvalinzameling\Rekenmodel%20Vianen%202015-03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versie"/>
      <sheetName val="uitgangs"/>
      <sheetName val="DVO"/>
      <sheetName val="AREAAL"/>
      <sheetName val="AFVAL"/>
      <sheetName val="ZB uitgangs"/>
      <sheetName val="zero based"/>
      <sheetName val="omgekeerd"/>
      <sheetName val="Verg. IPR-KplusV overdr Waardl."/>
      <sheetName val="Verg. IPR-KplusV gem. Vianen"/>
      <sheetName val="Bestedingsplan 2015-2018 KplusV"/>
      <sheetName val="ACTIVA"/>
      <sheetName val="vergelijk IPR"/>
      <sheetName val="vergelijk IPR bijlage"/>
      <sheetName val="meerjarenperspectief "/>
      <sheetName val="aanbieding KplusV"/>
      <sheetName val="BEGRDUMP"/>
      <sheetName val="BEGR"/>
      <sheetName val="OMG"/>
      <sheetName val="ORGA"/>
      <sheetName val="VERWEVEN"/>
      <sheetName val="FTE"/>
      <sheetName val="HUIS"/>
      <sheetName val="AUTO"/>
      <sheetName val="OVERHEAD"/>
      <sheetName val="Beleid benchmark "/>
      <sheetName val="REGIO"/>
      <sheetName val="blanco"/>
      <sheetName val="sheet 2"/>
    </sheetNames>
    <sheetDataSet>
      <sheetData sheetId="0">
        <row r="4">
          <cell r="A4" t="str">
            <v>Positionering en afvalmodellen Vianen</v>
          </cell>
        </row>
      </sheetData>
      <sheetData sheetId="1">
        <row r="1">
          <cell r="E1" t="str">
            <v>Versie 01</v>
          </cell>
        </row>
      </sheetData>
      <sheetData sheetId="2"/>
      <sheetData sheetId="3"/>
      <sheetData sheetId="4">
        <row r="6">
          <cell r="F6">
            <v>19683</v>
          </cell>
        </row>
      </sheetData>
      <sheetData sheetId="5"/>
      <sheetData sheetId="6">
        <row r="5">
          <cell r="B5" t="str">
            <v>Personeel</v>
          </cell>
        </row>
        <row r="6">
          <cell r="B6" t="str">
            <v>pers</v>
          </cell>
        </row>
        <row r="7">
          <cell r="B7" t="str">
            <v>pers zw.</v>
          </cell>
        </row>
        <row r="9">
          <cell r="B9" t="str">
            <v>Materieel</v>
          </cell>
        </row>
        <row r="10">
          <cell r="B10" t="str">
            <v>achterl.</v>
          </cell>
        </row>
        <row r="11">
          <cell r="B11" t="str">
            <v>zijlader</v>
          </cell>
        </row>
        <row r="12">
          <cell r="B12" t="str">
            <v>bovenl.</v>
          </cell>
        </row>
        <row r="13">
          <cell r="B13" t="str">
            <v>vrachtw.</v>
          </cell>
        </row>
        <row r="14">
          <cell r="B14" t="str">
            <v>shovel</v>
          </cell>
        </row>
        <row r="15">
          <cell r="B15" t="str">
            <v>rein.wagen</v>
          </cell>
        </row>
        <row r="17">
          <cell r="B17" t="str">
            <v>Inzamelmiddelen</v>
          </cell>
        </row>
        <row r="18">
          <cell r="B18" t="str">
            <v>mc</v>
          </cell>
        </row>
        <row r="19">
          <cell r="B19" t="str">
            <v>mc+</v>
          </cell>
        </row>
        <row r="20">
          <cell r="B20" t="str">
            <v>pz</v>
          </cell>
        </row>
        <row r="21">
          <cell r="B21" t="str">
            <v>bvc</v>
          </cell>
        </row>
        <row r="22">
          <cell r="B22" t="str">
            <v>ovc</v>
          </cell>
        </row>
        <row r="23">
          <cell r="B23" t="str">
            <v>ovc+</v>
          </cell>
        </row>
        <row r="24">
          <cell r="B24" t="str">
            <v>bwc</v>
          </cell>
        </row>
        <row r="25">
          <cell r="B25" t="str">
            <v>owc</v>
          </cell>
        </row>
        <row r="26">
          <cell r="B26" t="str">
            <v>afsp</v>
          </cell>
        </row>
        <row r="27">
          <cell r="B27" t="str">
            <v>uur</v>
          </cell>
        </row>
        <row r="29">
          <cell r="B29" t="str">
            <v>Overige directe kosten</v>
          </cell>
        </row>
        <row r="34">
          <cell r="B34" t="str">
            <v xml:space="preserve">Verwerken </v>
          </cell>
        </row>
        <row r="35">
          <cell r="B35" t="str">
            <v>rest</v>
          </cell>
        </row>
        <row r="36">
          <cell r="B36" t="str">
            <v>ghra</v>
          </cell>
        </row>
        <row r="37">
          <cell r="B37" t="str">
            <v>GFT</v>
          </cell>
        </row>
        <row r="38">
          <cell r="B38" t="str">
            <v>OPK</v>
          </cell>
        </row>
        <row r="39">
          <cell r="B39" t="str">
            <v>glas</v>
          </cell>
        </row>
        <row r="40">
          <cell r="B40" t="str">
            <v>Textiel</v>
          </cell>
        </row>
        <row r="41">
          <cell r="B41" t="str">
            <v>KCA</v>
          </cell>
        </row>
        <row r="42">
          <cell r="B42" t="str">
            <v>PVA</v>
          </cell>
        </row>
        <row r="43">
          <cell r="B43" t="str">
            <v>OFG</v>
          </cell>
        </row>
        <row r="44">
          <cell r="B44" t="str">
            <v>GTA</v>
          </cell>
        </row>
        <row r="45">
          <cell r="B45" t="str">
            <v>GHA</v>
          </cell>
        </row>
        <row r="46">
          <cell r="B46" t="str">
            <v>BRA</v>
          </cell>
        </row>
        <row r="47">
          <cell r="B47" t="str">
            <v>nvt</v>
          </cell>
        </row>
        <row r="49">
          <cell r="B49" t="str">
            <v xml:space="preserve"> &lt; boven invoegen &gt;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1">
          <cell r="G41">
            <v>4800</v>
          </cell>
        </row>
      </sheetData>
      <sheetData sheetId="18">
        <row r="4">
          <cell r="A4" t="str">
            <v>Producten</v>
          </cell>
        </row>
        <row r="5">
          <cell r="A5" t="str">
            <v>Afvalinzamelen</v>
          </cell>
        </row>
        <row r="6">
          <cell r="A6" t="str">
            <v>Inzamelen OPK</v>
          </cell>
        </row>
        <row r="7">
          <cell r="A7" t="str">
            <v>Inzamelen glas</v>
          </cell>
        </row>
        <row r="8">
          <cell r="A8" t="str">
            <v>Inzamelen PVA</v>
          </cell>
        </row>
        <row r="9">
          <cell r="A9" t="str">
            <v>Inzamelen Grofvuil</v>
          </cell>
        </row>
        <row r="10">
          <cell r="A10" t="str">
            <v>Containermanagement</v>
          </cell>
        </row>
        <row r="11">
          <cell r="A11" t="str">
            <v>Afvalbrengstation</v>
          </cell>
        </row>
        <row r="12">
          <cell r="A12" t="str">
            <v>Verwerken</v>
          </cell>
        </row>
        <row r="13">
          <cell r="A13" t="str">
            <v>Reiniging/zwerfvuil</v>
          </cell>
        </row>
        <row r="14">
          <cell r="A14" t="str">
            <v>Additioneel</v>
          </cell>
        </row>
        <row r="15">
          <cell r="A15" t="str">
            <v>KOSTEN</v>
          </cell>
        </row>
        <row r="16">
          <cell r="A16" t="str">
            <v>NVT</v>
          </cell>
        </row>
        <row r="17">
          <cell r="A17" t="str">
            <v>INKOMSTEN</v>
          </cell>
        </row>
        <row r="18">
          <cell r="A18" t="str">
            <v>TOTAAL</v>
          </cell>
        </row>
        <row r="21">
          <cell r="A21" t="str">
            <v>Kostenrubriek</v>
          </cell>
        </row>
        <row r="22">
          <cell r="A22" t="str">
            <v>Arbeid</v>
          </cell>
        </row>
        <row r="23">
          <cell r="A23" t="str">
            <v>Tractie</v>
          </cell>
        </row>
        <row r="24">
          <cell r="A24" t="str">
            <v>Uitbesteed</v>
          </cell>
        </row>
        <row r="25">
          <cell r="A25" t="str">
            <v>Overige kosten</v>
          </cell>
        </row>
        <row r="26">
          <cell r="A26" t="str">
            <v>Kapitaallast Stadswerf</v>
          </cell>
        </row>
        <row r="27">
          <cell r="A27" t="str">
            <v>Kapitaallast minicontainers</v>
          </cell>
        </row>
        <row r="28">
          <cell r="A28" t="str">
            <v>Kapitaallast verzamelcontainers</v>
          </cell>
        </row>
        <row r="29">
          <cell r="A29" t="str">
            <v>Kapitaallast overige</v>
          </cell>
        </row>
        <row r="30">
          <cell r="A30" t="str">
            <v>Verwerken</v>
          </cell>
        </row>
        <row r="31">
          <cell r="A31" t="str">
            <v>Overhead</v>
          </cell>
        </row>
        <row r="32">
          <cell r="A32" t="str">
            <v>Exploitatie Stadswerf</v>
          </cell>
        </row>
        <row r="33">
          <cell r="A33" t="str">
            <v>KOSTEN</v>
          </cell>
        </row>
        <row r="34">
          <cell r="A34" t="str">
            <v>Inkomsten uit heffing</v>
          </cell>
        </row>
        <row r="35">
          <cell r="A35" t="str">
            <v>Inkomsten uit tarief</v>
          </cell>
        </row>
        <row r="36">
          <cell r="A36" t="str">
            <v>Reserve</v>
          </cell>
        </row>
        <row r="37">
          <cell r="A37" t="str">
            <v>INKOMSTEN</v>
          </cell>
        </row>
        <row r="38">
          <cell r="A38" t="str">
            <v>TOTAAL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7">
          <cell r="E67" t="str">
            <v>Culenb.</v>
          </cell>
        </row>
      </sheetData>
      <sheetData sheetId="28"/>
      <sheetData sheetId="29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H355"/>
  <sheetViews>
    <sheetView workbookViewId="0">
      <selection activeCell="A6" sqref="A6:XFD6"/>
    </sheetView>
  </sheetViews>
  <sheetFormatPr defaultRowHeight="12.75" x14ac:dyDescent="0.25"/>
  <cols>
    <col min="1" max="2" width="9.140625" style="1"/>
    <col min="3" max="3" width="80.7109375" style="1" customWidth="1"/>
    <col min="4" max="6" width="15.7109375" style="2" customWidth="1"/>
    <col min="7" max="8" width="15.7109375" style="1" customWidth="1"/>
    <col min="9" max="10" width="9.140625" style="1"/>
    <col min="11" max="11" width="16.5703125" style="1" customWidth="1"/>
    <col min="12" max="16384" width="9.140625" style="1"/>
  </cols>
  <sheetData>
    <row r="2" spans="3:8" ht="13.5" thickBot="1" x14ac:dyDescent="0.3"/>
    <row r="3" spans="3:8" s="7" customFormat="1" ht="22.5" thickBot="1" x14ac:dyDescent="0.25">
      <c r="C3" s="3" t="s">
        <v>0</v>
      </c>
      <c r="D3" s="4"/>
      <c r="E3" s="4"/>
      <c r="F3" s="4"/>
      <c r="G3" s="5"/>
      <c r="H3" s="6"/>
    </row>
    <row r="4" spans="3:8" s="7" customFormat="1" ht="15" customHeight="1" thickBot="1" x14ac:dyDescent="0.25">
      <c r="C4" s="8"/>
      <c r="D4" s="9"/>
      <c r="E4" s="10"/>
      <c r="F4" s="11"/>
      <c r="G4" s="12"/>
      <c r="H4" s="13"/>
    </row>
    <row r="5" spans="3:8" s="15" customFormat="1" ht="18" customHeight="1" thickBot="1" x14ac:dyDescent="0.3">
      <c r="C5" s="14" t="s">
        <v>1</v>
      </c>
      <c r="D5" s="5"/>
      <c r="E5" s="5"/>
      <c r="F5" s="5"/>
      <c r="G5" s="5"/>
      <c r="H5" s="6"/>
    </row>
    <row r="6" spans="3:8" s="15" customFormat="1" ht="18" customHeight="1" thickBot="1" x14ac:dyDescent="0.3">
      <c r="C6" s="19" t="s">
        <v>24</v>
      </c>
      <c r="D6" s="46" t="s">
        <v>27</v>
      </c>
      <c r="E6" s="44"/>
      <c r="F6" s="44"/>
      <c r="G6" s="44"/>
      <c r="H6" s="45"/>
    </row>
    <row r="7" spans="3:8" s="7" customFormat="1" ht="15" customHeight="1" thickBot="1" x14ac:dyDescent="0.35">
      <c r="C7" s="16"/>
      <c r="D7" s="17"/>
      <c r="E7" s="17"/>
      <c r="F7" s="17"/>
      <c r="G7" s="17"/>
      <c r="H7" s="18"/>
    </row>
    <row r="8" spans="3:8" s="7" customFormat="1" ht="15" customHeight="1" thickBot="1" x14ac:dyDescent="0.25">
      <c r="C8" s="19" t="s">
        <v>2</v>
      </c>
      <c r="D8" s="20"/>
      <c r="E8" s="21"/>
      <c r="F8" s="21"/>
      <c r="G8" s="21"/>
      <c r="H8" s="22"/>
    </row>
    <row r="9" spans="3:8" s="7" customFormat="1" ht="15" customHeight="1" thickBot="1" x14ac:dyDescent="0.25">
      <c r="C9" s="19" t="s">
        <v>3</v>
      </c>
      <c r="D9" s="20"/>
      <c r="E9" s="21"/>
      <c r="F9" s="21"/>
      <c r="G9" s="21"/>
      <c r="H9" s="22"/>
    </row>
    <row r="10" spans="3:8" s="7" customFormat="1" ht="30" customHeight="1" thickBot="1" x14ac:dyDescent="0.25">
      <c r="C10" s="23" t="s">
        <v>22</v>
      </c>
      <c r="D10" s="20"/>
      <c r="E10" s="21"/>
      <c r="F10" s="21"/>
      <c r="G10" s="21"/>
      <c r="H10" s="22"/>
    </row>
    <row r="11" spans="3:8" s="7" customFormat="1" ht="15" customHeight="1" x14ac:dyDescent="0.2">
      <c r="C11" s="8"/>
      <c r="D11" s="9"/>
      <c r="E11" s="10"/>
      <c r="F11" s="11"/>
      <c r="G11" s="24"/>
      <c r="H11" s="18"/>
    </row>
    <row r="12" spans="3:8" s="7" customFormat="1" ht="15" customHeight="1" thickBot="1" x14ac:dyDescent="0.25">
      <c r="C12" s="8"/>
      <c r="D12" s="9"/>
      <c r="E12" s="10"/>
      <c r="F12" s="11"/>
      <c r="G12" s="24"/>
      <c r="H12" s="18"/>
    </row>
    <row r="13" spans="3:8" s="7" customFormat="1" ht="15" customHeight="1" thickBot="1" x14ac:dyDescent="0.25">
      <c r="C13" s="25" t="s">
        <v>4</v>
      </c>
      <c r="D13" s="5"/>
      <c r="E13" s="5"/>
      <c r="F13" s="5"/>
      <c r="G13" s="5"/>
      <c r="H13" s="6"/>
    </row>
    <row r="14" spans="3:8" s="7" customFormat="1" ht="15" customHeight="1" thickBot="1" x14ac:dyDescent="0.25">
      <c r="C14" s="19" t="s">
        <v>26</v>
      </c>
      <c r="D14" s="20"/>
      <c r="E14" s="21"/>
      <c r="F14" s="21"/>
      <c r="G14" s="21"/>
      <c r="H14" s="22"/>
    </row>
    <row r="15" spans="3:8" s="7" customFormat="1" ht="15" thickBot="1" x14ac:dyDescent="0.25">
      <c r="C15" s="26" t="s">
        <v>25</v>
      </c>
      <c r="D15" s="20"/>
      <c r="E15" s="21"/>
      <c r="F15" s="21"/>
      <c r="G15" s="21"/>
      <c r="H15" s="22"/>
    </row>
    <row r="16" spans="3:8" s="7" customFormat="1" ht="15" customHeight="1" thickBot="1" x14ac:dyDescent="0.25">
      <c r="C16" s="19" t="s">
        <v>5</v>
      </c>
      <c r="D16" s="20"/>
      <c r="E16" s="21"/>
      <c r="F16" s="21"/>
      <c r="G16" s="21"/>
      <c r="H16" s="22"/>
    </row>
    <row r="17" spans="3:8" s="7" customFormat="1" ht="15" customHeight="1" thickBot="1" x14ac:dyDescent="0.25">
      <c r="C17" s="19" t="s">
        <v>6</v>
      </c>
      <c r="D17" s="20"/>
      <c r="E17" s="21"/>
      <c r="F17" s="21"/>
      <c r="G17" s="21"/>
      <c r="H17" s="22"/>
    </row>
    <row r="18" spans="3:8" s="7" customFormat="1" ht="15" customHeight="1" thickBot="1" x14ac:dyDescent="0.25">
      <c r="C18" s="8"/>
      <c r="D18" s="9"/>
      <c r="E18" s="10"/>
      <c r="F18" s="11"/>
      <c r="G18" s="24"/>
      <c r="H18" s="18"/>
    </row>
    <row r="19" spans="3:8" s="15" customFormat="1" ht="54.75" thickBot="1" x14ac:dyDescent="0.3">
      <c r="C19" s="25" t="s">
        <v>7</v>
      </c>
      <c r="D19" s="25" t="s">
        <v>8</v>
      </c>
      <c r="E19" s="27" t="s">
        <v>9</v>
      </c>
      <c r="F19" s="27" t="s">
        <v>10</v>
      </c>
      <c r="G19" s="27" t="s">
        <v>11</v>
      </c>
      <c r="H19" s="26" t="s">
        <v>12</v>
      </c>
    </row>
    <row r="20" spans="3:8" s="15" customFormat="1" ht="14.25" thickBot="1" x14ac:dyDescent="0.3">
      <c r="C20" s="28" t="s">
        <v>13</v>
      </c>
      <c r="D20" s="29">
        <v>42736</v>
      </c>
      <c r="E20" s="30">
        <v>0</v>
      </c>
      <c r="F20" s="31"/>
      <c r="G20" s="31"/>
      <c r="H20" s="32"/>
    </row>
    <row r="21" spans="3:8" s="15" customFormat="1" ht="14.25" thickBot="1" x14ac:dyDescent="0.3">
      <c r="C21" s="28"/>
      <c r="D21" s="29">
        <v>42767</v>
      </c>
      <c r="E21" s="30">
        <v>0</v>
      </c>
      <c r="F21" s="31"/>
      <c r="G21" s="31"/>
      <c r="H21" s="33"/>
    </row>
    <row r="22" spans="3:8" s="15" customFormat="1" ht="14.25" thickBot="1" x14ac:dyDescent="0.3">
      <c r="C22" s="28"/>
      <c r="D22" s="29">
        <v>42795</v>
      </c>
      <c r="E22" s="30">
        <v>0</v>
      </c>
      <c r="F22" s="31"/>
      <c r="G22" s="31"/>
      <c r="H22" s="33"/>
    </row>
    <row r="23" spans="3:8" s="15" customFormat="1" ht="14.25" thickBot="1" x14ac:dyDescent="0.3">
      <c r="C23" s="28"/>
      <c r="D23" s="29">
        <v>42826</v>
      </c>
      <c r="E23" s="30">
        <v>0</v>
      </c>
      <c r="F23" s="31"/>
      <c r="G23" s="31"/>
      <c r="H23" s="33"/>
    </row>
    <row r="24" spans="3:8" s="15" customFormat="1" ht="14.25" thickBot="1" x14ac:dyDescent="0.3">
      <c r="C24" s="28"/>
      <c r="D24" s="29">
        <v>42856</v>
      </c>
      <c r="E24" s="30">
        <v>0</v>
      </c>
      <c r="F24" s="31"/>
      <c r="G24" s="31"/>
      <c r="H24" s="33"/>
    </row>
    <row r="25" spans="3:8" s="15" customFormat="1" ht="14.25" thickBot="1" x14ac:dyDescent="0.3">
      <c r="C25" s="32"/>
      <c r="D25" s="34" t="s">
        <v>14</v>
      </c>
      <c r="E25" s="35">
        <f>SUM(E20:E24)/COUNT(E20:E24)</f>
        <v>0</v>
      </c>
      <c r="F25" s="36">
        <v>0</v>
      </c>
      <c r="G25" s="37">
        <v>115000</v>
      </c>
      <c r="H25" s="33">
        <f>(E25-F25)*G25</f>
        <v>0</v>
      </c>
    </row>
    <row r="26" spans="3:8" s="15" customFormat="1" ht="15" thickBot="1" x14ac:dyDescent="0.25">
      <c r="C26" s="8"/>
      <c r="D26" s="9"/>
      <c r="E26" s="10"/>
      <c r="F26" s="11"/>
      <c r="G26" s="24"/>
      <c r="H26" s="18"/>
    </row>
    <row r="27" spans="3:8" s="15" customFormat="1" ht="14.25" thickBot="1" x14ac:dyDescent="0.3">
      <c r="C27" s="38" t="s">
        <v>15</v>
      </c>
      <c r="D27" s="29">
        <v>42736</v>
      </c>
      <c r="E27" s="30">
        <v>0</v>
      </c>
      <c r="F27" s="31"/>
      <c r="G27" s="31"/>
      <c r="H27" s="32"/>
    </row>
    <row r="28" spans="3:8" s="15" customFormat="1" ht="14.25" thickBot="1" x14ac:dyDescent="0.3">
      <c r="C28" s="28"/>
      <c r="D28" s="29">
        <v>42767</v>
      </c>
      <c r="E28" s="30">
        <v>0</v>
      </c>
      <c r="F28" s="31"/>
      <c r="G28" s="31"/>
      <c r="H28" s="33"/>
    </row>
    <row r="29" spans="3:8" s="15" customFormat="1" ht="14.25" thickBot="1" x14ac:dyDescent="0.3">
      <c r="C29" s="28"/>
      <c r="D29" s="29">
        <v>42795</v>
      </c>
      <c r="E29" s="30">
        <v>0</v>
      </c>
      <c r="F29" s="31"/>
      <c r="G29" s="31"/>
      <c r="H29" s="33"/>
    </row>
    <row r="30" spans="3:8" s="15" customFormat="1" ht="14.25" thickBot="1" x14ac:dyDescent="0.3">
      <c r="C30" s="28"/>
      <c r="D30" s="29">
        <v>42826</v>
      </c>
      <c r="E30" s="30">
        <v>0</v>
      </c>
      <c r="F30" s="31"/>
      <c r="G30" s="31"/>
      <c r="H30" s="33"/>
    </row>
    <row r="31" spans="3:8" s="15" customFormat="1" ht="14.25" thickBot="1" x14ac:dyDescent="0.3">
      <c r="C31" s="28"/>
      <c r="D31" s="29">
        <v>42856</v>
      </c>
      <c r="E31" s="30">
        <v>0</v>
      </c>
      <c r="F31" s="31"/>
      <c r="G31" s="31"/>
      <c r="H31" s="33"/>
    </row>
    <row r="32" spans="3:8" s="15" customFormat="1" ht="14.25" thickBot="1" x14ac:dyDescent="0.3">
      <c r="C32" s="32"/>
      <c r="D32" s="34" t="s">
        <v>16</v>
      </c>
      <c r="E32" s="35">
        <f>SUM(E27:E31)/COUNT(E27:E31)</f>
        <v>0</v>
      </c>
      <c r="F32" s="36">
        <v>0</v>
      </c>
      <c r="G32" s="37">
        <v>500</v>
      </c>
      <c r="H32" s="33">
        <f>(E32-F32)*G32</f>
        <v>0</v>
      </c>
    </row>
    <row r="33" spans="3:8" s="15" customFormat="1" ht="15" thickBot="1" x14ac:dyDescent="0.25">
      <c r="C33" s="8"/>
      <c r="D33" s="9"/>
      <c r="E33" s="10"/>
      <c r="F33" s="11"/>
      <c r="G33" s="24"/>
      <c r="H33" s="18"/>
    </row>
    <row r="34" spans="3:8" s="15" customFormat="1" ht="14.25" thickBot="1" x14ac:dyDescent="0.3">
      <c r="C34" s="25"/>
      <c r="D34" s="39"/>
      <c r="E34" s="39"/>
      <c r="F34" s="39"/>
      <c r="G34" s="39"/>
      <c r="H34" s="40"/>
    </row>
    <row r="35" spans="3:8" s="15" customFormat="1" ht="24.75" thickBot="1" x14ac:dyDescent="0.3">
      <c r="C35" s="41"/>
      <c r="D35" s="42"/>
      <c r="E35" s="42"/>
      <c r="F35" s="42"/>
      <c r="G35" s="37" t="s">
        <v>23</v>
      </c>
      <c r="H35" s="43">
        <f>SUM(H25,H32)</f>
        <v>0</v>
      </c>
    </row>
    <row r="36" spans="3:8" s="7" customFormat="1" ht="15" thickBot="1" x14ac:dyDescent="0.25">
      <c r="C36" s="25"/>
      <c r="D36" s="39"/>
      <c r="E36" s="39"/>
      <c r="F36" s="39"/>
      <c r="G36" s="39"/>
      <c r="H36" s="40"/>
    </row>
    <row r="37" spans="3:8" s="15" customFormat="1" x14ac:dyDescent="0.25">
      <c r="D37" s="2"/>
      <c r="E37" s="2"/>
      <c r="F37" s="2"/>
    </row>
    <row r="38" spans="3:8" s="15" customFormat="1" x14ac:dyDescent="0.25">
      <c r="D38" s="2"/>
      <c r="E38" s="2"/>
      <c r="F38" s="2"/>
    </row>
    <row r="39" spans="3:8" s="15" customFormat="1" x14ac:dyDescent="0.25">
      <c r="D39" s="2"/>
      <c r="E39" s="2"/>
      <c r="F39" s="2"/>
    </row>
    <row r="40" spans="3:8" s="15" customFormat="1" x14ac:dyDescent="0.25">
      <c r="D40" s="2"/>
      <c r="E40" s="2"/>
      <c r="F40" s="2"/>
    </row>
    <row r="41" spans="3:8" s="15" customFormat="1" x14ac:dyDescent="0.25">
      <c r="D41" s="2"/>
      <c r="E41" s="2"/>
      <c r="F41" s="2"/>
    </row>
    <row r="42" spans="3:8" s="15" customFormat="1" x14ac:dyDescent="0.25">
      <c r="D42" s="2"/>
      <c r="E42" s="2"/>
      <c r="F42" s="2"/>
    </row>
    <row r="43" spans="3:8" s="15" customFormat="1" x14ac:dyDescent="0.25">
      <c r="D43" s="2"/>
      <c r="E43" s="2"/>
      <c r="F43" s="2"/>
    </row>
    <row r="44" spans="3:8" s="15" customFormat="1" x14ac:dyDescent="0.25">
      <c r="D44" s="2"/>
      <c r="E44" s="2"/>
      <c r="F44" s="2"/>
    </row>
    <row r="45" spans="3:8" s="15" customFormat="1" x14ac:dyDescent="0.25">
      <c r="D45" s="2"/>
      <c r="E45" s="2"/>
      <c r="F45" s="2"/>
    </row>
    <row r="46" spans="3:8" s="15" customFormat="1" x14ac:dyDescent="0.25">
      <c r="D46" s="2"/>
      <c r="E46" s="2"/>
      <c r="F46" s="2"/>
    </row>
    <row r="47" spans="3:8" s="15" customFormat="1" x14ac:dyDescent="0.25">
      <c r="D47" s="2"/>
      <c r="E47" s="2"/>
      <c r="F47" s="2"/>
    </row>
    <row r="48" spans="3:8" s="15" customFormat="1" x14ac:dyDescent="0.25">
      <c r="D48" s="2"/>
      <c r="E48" s="2"/>
      <c r="F48" s="2"/>
    </row>
    <row r="49" spans="4:6" s="15" customFormat="1" x14ac:dyDescent="0.25">
      <c r="D49" s="2"/>
      <c r="E49" s="2"/>
      <c r="F49" s="2"/>
    </row>
    <row r="50" spans="4:6" s="15" customFormat="1" x14ac:dyDescent="0.25">
      <c r="D50" s="2"/>
      <c r="E50" s="2"/>
      <c r="F50" s="2"/>
    </row>
    <row r="51" spans="4:6" s="15" customFormat="1" x14ac:dyDescent="0.25">
      <c r="D51" s="2"/>
      <c r="E51" s="2"/>
      <c r="F51" s="2"/>
    </row>
    <row r="52" spans="4:6" s="15" customFormat="1" x14ac:dyDescent="0.25">
      <c r="D52" s="2"/>
      <c r="E52" s="2"/>
      <c r="F52" s="2"/>
    </row>
    <row r="53" spans="4:6" s="15" customFormat="1" x14ac:dyDescent="0.25">
      <c r="D53" s="2"/>
      <c r="E53" s="2"/>
      <c r="F53" s="2"/>
    </row>
    <row r="54" spans="4:6" s="15" customFormat="1" x14ac:dyDescent="0.25">
      <c r="D54" s="2"/>
      <c r="E54" s="2"/>
      <c r="F54" s="2"/>
    </row>
    <row r="55" spans="4:6" s="15" customFormat="1" x14ac:dyDescent="0.25">
      <c r="D55" s="2"/>
      <c r="E55" s="2"/>
      <c r="F55" s="2"/>
    </row>
    <row r="56" spans="4:6" s="15" customFormat="1" x14ac:dyDescent="0.25">
      <c r="D56" s="2"/>
      <c r="E56" s="2"/>
      <c r="F56" s="2"/>
    </row>
    <row r="57" spans="4:6" s="15" customFormat="1" x14ac:dyDescent="0.25">
      <c r="D57" s="2"/>
      <c r="E57" s="2"/>
      <c r="F57" s="2"/>
    </row>
    <row r="58" spans="4:6" s="15" customFormat="1" x14ac:dyDescent="0.25">
      <c r="D58" s="2"/>
      <c r="E58" s="2"/>
      <c r="F58" s="2"/>
    </row>
    <row r="59" spans="4:6" s="15" customFormat="1" x14ac:dyDescent="0.25">
      <c r="D59" s="2"/>
      <c r="E59" s="2"/>
      <c r="F59" s="2"/>
    </row>
    <row r="60" spans="4:6" s="15" customFormat="1" x14ac:dyDescent="0.25">
      <c r="D60" s="2"/>
      <c r="E60" s="2"/>
      <c r="F60" s="2"/>
    </row>
    <row r="61" spans="4:6" s="15" customFormat="1" x14ac:dyDescent="0.25">
      <c r="D61" s="2"/>
      <c r="E61" s="2"/>
      <c r="F61" s="2"/>
    </row>
    <row r="62" spans="4:6" s="15" customFormat="1" x14ac:dyDescent="0.25">
      <c r="D62" s="2"/>
      <c r="E62" s="2"/>
      <c r="F62" s="2"/>
    </row>
    <row r="63" spans="4:6" s="15" customFormat="1" x14ac:dyDescent="0.25">
      <c r="D63" s="2"/>
      <c r="E63" s="2"/>
      <c r="F63" s="2"/>
    </row>
    <row r="64" spans="4:6" s="15" customFormat="1" x14ac:dyDescent="0.25">
      <c r="D64" s="2"/>
      <c r="E64" s="2"/>
      <c r="F64" s="2"/>
    </row>
    <row r="65" spans="4:6" s="15" customFormat="1" x14ac:dyDescent="0.25">
      <c r="D65" s="2"/>
      <c r="E65" s="2"/>
      <c r="F65" s="2"/>
    </row>
    <row r="66" spans="4:6" s="15" customFormat="1" x14ac:dyDescent="0.25">
      <c r="D66" s="2"/>
      <c r="E66" s="2"/>
      <c r="F66" s="2"/>
    </row>
    <row r="67" spans="4:6" s="15" customFormat="1" x14ac:dyDescent="0.25">
      <c r="D67" s="2"/>
      <c r="E67" s="2"/>
      <c r="F67" s="2"/>
    </row>
    <row r="68" spans="4:6" s="15" customFormat="1" x14ac:dyDescent="0.25">
      <c r="D68" s="2"/>
      <c r="E68" s="2"/>
      <c r="F68" s="2"/>
    </row>
    <row r="69" spans="4:6" s="15" customFormat="1" x14ac:dyDescent="0.25">
      <c r="D69" s="2"/>
      <c r="E69" s="2"/>
      <c r="F69" s="2"/>
    </row>
    <row r="70" spans="4:6" s="15" customFormat="1" x14ac:dyDescent="0.25">
      <c r="D70" s="2"/>
      <c r="E70" s="2"/>
      <c r="F70" s="2"/>
    </row>
    <row r="71" spans="4:6" s="15" customFormat="1" x14ac:dyDescent="0.25">
      <c r="D71" s="2"/>
      <c r="E71" s="2"/>
      <c r="F71" s="2"/>
    </row>
    <row r="72" spans="4:6" s="15" customFormat="1" x14ac:dyDescent="0.25">
      <c r="D72" s="2"/>
      <c r="E72" s="2"/>
      <c r="F72" s="2"/>
    </row>
    <row r="73" spans="4:6" s="15" customFormat="1" x14ac:dyDescent="0.25">
      <c r="D73" s="2"/>
      <c r="E73" s="2"/>
      <c r="F73" s="2"/>
    </row>
    <row r="74" spans="4:6" s="15" customFormat="1" x14ac:dyDescent="0.25">
      <c r="D74" s="2"/>
      <c r="E74" s="2"/>
      <c r="F74" s="2"/>
    </row>
    <row r="75" spans="4:6" s="15" customFormat="1" x14ac:dyDescent="0.25">
      <c r="D75" s="2"/>
      <c r="E75" s="2"/>
      <c r="F75" s="2"/>
    </row>
    <row r="76" spans="4:6" s="15" customFormat="1" x14ac:dyDescent="0.25">
      <c r="D76" s="2"/>
      <c r="E76" s="2"/>
      <c r="F76" s="2"/>
    </row>
    <row r="77" spans="4:6" s="15" customFormat="1" x14ac:dyDescent="0.25">
      <c r="D77" s="2"/>
      <c r="E77" s="2"/>
      <c r="F77" s="2"/>
    </row>
    <row r="78" spans="4:6" s="15" customFormat="1" x14ac:dyDescent="0.25">
      <c r="D78" s="2"/>
      <c r="E78" s="2"/>
      <c r="F78" s="2"/>
    </row>
    <row r="79" spans="4:6" s="15" customFormat="1" x14ac:dyDescent="0.25">
      <c r="D79" s="2"/>
      <c r="E79" s="2"/>
      <c r="F79" s="2"/>
    </row>
    <row r="80" spans="4:6" s="15" customFormat="1" x14ac:dyDescent="0.25">
      <c r="D80" s="2"/>
      <c r="E80" s="2"/>
      <c r="F80" s="2"/>
    </row>
    <row r="81" spans="4:6" s="15" customFormat="1" x14ac:dyDescent="0.25">
      <c r="D81" s="2"/>
      <c r="E81" s="2"/>
      <c r="F81" s="2"/>
    </row>
    <row r="82" spans="4:6" s="15" customFormat="1" x14ac:dyDescent="0.25">
      <c r="D82" s="2"/>
      <c r="E82" s="2"/>
      <c r="F82" s="2"/>
    </row>
    <row r="83" spans="4:6" s="15" customFormat="1" x14ac:dyDescent="0.25">
      <c r="D83" s="2"/>
      <c r="E83" s="2"/>
      <c r="F83" s="2"/>
    </row>
    <row r="84" spans="4:6" s="15" customFormat="1" x14ac:dyDescent="0.25">
      <c r="D84" s="2"/>
      <c r="E84" s="2"/>
      <c r="F84" s="2"/>
    </row>
    <row r="85" spans="4:6" s="15" customFormat="1" x14ac:dyDescent="0.25">
      <c r="D85" s="2"/>
      <c r="E85" s="2"/>
      <c r="F85" s="2"/>
    </row>
    <row r="86" spans="4:6" s="15" customFormat="1" x14ac:dyDescent="0.25">
      <c r="D86" s="2"/>
      <c r="E86" s="2"/>
      <c r="F86" s="2"/>
    </row>
    <row r="87" spans="4:6" s="15" customFormat="1" x14ac:dyDescent="0.25">
      <c r="D87" s="2"/>
      <c r="E87" s="2"/>
      <c r="F87" s="2"/>
    </row>
    <row r="88" spans="4:6" s="15" customFormat="1" x14ac:dyDescent="0.25">
      <c r="D88" s="2"/>
      <c r="E88" s="2"/>
      <c r="F88" s="2"/>
    </row>
    <row r="89" spans="4:6" s="15" customFormat="1" x14ac:dyDescent="0.25">
      <c r="D89" s="2"/>
      <c r="E89" s="2"/>
      <c r="F89" s="2"/>
    </row>
    <row r="90" spans="4:6" s="15" customFormat="1" x14ac:dyDescent="0.25">
      <c r="D90" s="2"/>
      <c r="E90" s="2"/>
      <c r="F90" s="2"/>
    </row>
    <row r="91" spans="4:6" s="15" customFormat="1" x14ac:dyDescent="0.25">
      <c r="D91" s="2"/>
      <c r="E91" s="2"/>
      <c r="F91" s="2"/>
    </row>
    <row r="92" spans="4:6" s="15" customFormat="1" x14ac:dyDescent="0.25">
      <c r="D92" s="2"/>
      <c r="E92" s="2"/>
      <c r="F92" s="2"/>
    </row>
    <row r="93" spans="4:6" s="15" customFormat="1" x14ac:dyDescent="0.25">
      <c r="D93" s="2"/>
      <c r="E93" s="2"/>
      <c r="F93" s="2"/>
    </row>
    <row r="94" spans="4:6" s="15" customFormat="1" x14ac:dyDescent="0.25">
      <c r="D94" s="2"/>
      <c r="E94" s="2"/>
      <c r="F94" s="2"/>
    </row>
    <row r="95" spans="4:6" s="15" customFormat="1" x14ac:dyDescent="0.25">
      <c r="D95" s="2"/>
      <c r="E95" s="2"/>
      <c r="F95" s="2"/>
    </row>
    <row r="96" spans="4:6" s="15" customFormat="1" x14ac:dyDescent="0.25">
      <c r="D96" s="2"/>
      <c r="E96" s="2"/>
      <c r="F96" s="2"/>
    </row>
    <row r="97" spans="4:6" s="15" customFormat="1" x14ac:dyDescent="0.25">
      <c r="D97" s="2"/>
      <c r="E97" s="2"/>
      <c r="F97" s="2"/>
    </row>
    <row r="98" spans="4:6" s="15" customFormat="1" x14ac:dyDescent="0.25">
      <c r="D98" s="2"/>
      <c r="E98" s="2"/>
      <c r="F98" s="2"/>
    </row>
    <row r="99" spans="4:6" s="15" customFormat="1" x14ac:dyDescent="0.25">
      <c r="D99" s="2"/>
      <c r="E99" s="2"/>
      <c r="F99" s="2"/>
    </row>
    <row r="100" spans="4:6" s="15" customFormat="1" x14ac:dyDescent="0.25">
      <c r="D100" s="2"/>
      <c r="E100" s="2"/>
      <c r="F100" s="2"/>
    </row>
    <row r="101" spans="4:6" s="15" customFormat="1" x14ac:dyDescent="0.25">
      <c r="D101" s="2"/>
      <c r="E101" s="2"/>
      <c r="F101" s="2"/>
    </row>
    <row r="102" spans="4:6" s="15" customFormat="1" x14ac:dyDescent="0.25">
      <c r="D102" s="2"/>
      <c r="E102" s="2"/>
      <c r="F102" s="2"/>
    </row>
    <row r="103" spans="4:6" s="15" customFormat="1" x14ac:dyDescent="0.25">
      <c r="D103" s="2"/>
      <c r="E103" s="2"/>
      <c r="F103" s="2"/>
    </row>
    <row r="104" spans="4:6" s="15" customFormat="1" x14ac:dyDescent="0.25">
      <c r="D104" s="2"/>
      <c r="E104" s="2"/>
      <c r="F104" s="2"/>
    </row>
    <row r="105" spans="4:6" s="15" customFormat="1" x14ac:dyDescent="0.25">
      <c r="D105" s="2"/>
      <c r="E105" s="2"/>
      <c r="F105" s="2"/>
    </row>
    <row r="106" spans="4:6" s="15" customFormat="1" x14ac:dyDescent="0.25">
      <c r="D106" s="2"/>
      <c r="E106" s="2"/>
      <c r="F106" s="2"/>
    </row>
    <row r="107" spans="4:6" s="15" customFormat="1" x14ac:dyDescent="0.25">
      <c r="D107" s="2"/>
      <c r="E107" s="2"/>
      <c r="F107" s="2"/>
    </row>
    <row r="108" spans="4:6" s="15" customFormat="1" x14ac:dyDescent="0.25">
      <c r="D108" s="2"/>
      <c r="E108" s="2"/>
      <c r="F108" s="2"/>
    </row>
    <row r="109" spans="4:6" s="15" customFormat="1" x14ac:dyDescent="0.25">
      <c r="D109" s="2"/>
      <c r="E109" s="2"/>
      <c r="F109" s="2"/>
    </row>
    <row r="110" spans="4:6" s="15" customFormat="1" x14ac:dyDescent="0.25">
      <c r="D110" s="2"/>
      <c r="E110" s="2"/>
      <c r="F110" s="2"/>
    </row>
    <row r="111" spans="4:6" s="15" customFormat="1" x14ac:dyDescent="0.25">
      <c r="D111" s="2"/>
      <c r="E111" s="2"/>
      <c r="F111" s="2"/>
    </row>
    <row r="112" spans="4:6" s="15" customFormat="1" x14ac:dyDescent="0.25">
      <c r="D112" s="2"/>
      <c r="E112" s="2"/>
      <c r="F112" s="2"/>
    </row>
    <row r="113" spans="4:6" s="15" customFormat="1" x14ac:dyDescent="0.25">
      <c r="D113" s="2"/>
      <c r="E113" s="2"/>
      <c r="F113" s="2"/>
    </row>
    <row r="114" spans="4:6" s="15" customFormat="1" x14ac:dyDescent="0.25">
      <c r="D114" s="2"/>
      <c r="E114" s="2"/>
      <c r="F114" s="2"/>
    </row>
    <row r="115" spans="4:6" s="15" customFormat="1" x14ac:dyDescent="0.25">
      <c r="D115" s="2"/>
      <c r="E115" s="2"/>
      <c r="F115" s="2"/>
    </row>
    <row r="116" spans="4:6" s="15" customFormat="1" x14ac:dyDescent="0.25">
      <c r="D116" s="2"/>
      <c r="E116" s="2"/>
      <c r="F116" s="2"/>
    </row>
    <row r="117" spans="4:6" s="15" customFormat="1" x14ac:dyDescent="0.25">
      <c r="D117" s="2"/>
      <c r="E117" s="2"/>
      <c r="F117" s="2"/>
    </row>
    <row r="118" spans="4:6" s="15" customFormat="1" x14ac:dyDescent="0.25">
      <c r="D118" s="2"/>
      <c r="E118" s="2"/>
      <c r="F118" s="2"/>
    </row>
    <row r="119" spans="4:6" s="15" customFormat="1" x14ac:dyDescent="0.25">
      <c r="D119" s="2"/>
      <c r="E119" s="2"/>
      <c r="F119" s="2"/>
    </row>
    <row r="120" spans="4:6" s="15" customFormat="1" x14ac:dyDescent="0.25">
      <c r="D120" s="2"/>
      <c r="E120" s="2"/>
      <c r="F120" s="2"/>
    </row>
    <row r="121" spans="4:6" s="15" customFormat="1" x14ac:dyDescent="0.25">
      <c r="D121" s="2"/>
      <c r="E121" s="2"/>
      <c r="F121" s="2"/>
    </row>
    <row r="122" spans="4:6" s="15" customFormat="1" x14ac:dyDescent="0.25">
      <c r="D122" s="2"/>
      <c r="E122" s="2"/>
      <c r="F122" s="2"/>
    </row>
    <row r="123" spans="4:6" s="15" customFormat="1" x14ac:dyDescent="0.25">
      <c r="D123" s="2"/>
      <c r="E123" s="2"/>
      <c r="F123" s="2"/>
    </row>
    <row r="124" spans="4:6" s="15" customFormat="1" x14ac:dyDescent="0.25">
      <c r="D124" s="2"/>
      <c r="E124" s="2"/>
      <c r="F124" s="2"/>
    </row>
    <row r="125" spans="4:6" s="15" customFormat="1" x14ac:dyDescent="0.25">
      <c r="D125" s="2"/>
      <c r="E125" s="2"/>
      <c r="F125" s="2"/>
    </row>
    <row r="126" spans="4:6" s="15" customFormat="1" x14ac:dyDescent="0.25">
      <c r="D126" s="2"/>
      <c r="E126" s="2"/>
      <c r="F126" s="2"/>
    </row>
    <row r="127" spans="4:6" s="15" customFormat="1" x14ac:dyDescent="0.25">
      <c r="D127" s="2"/>
      <c r="E127" s="2"/>
      <c r="F127" s="2"/>
    </row>
    <row r="128" spans="4:6" s="15" customFormat="1" x14ac:dyDescent="0.25">
      <c r="D128" s="2"/>
      <c r="E128" s="2"/>
      <c r="F128" s="2"/>
    </row>
    <row r="129" spans="4:6" s="15" customFormat="1" x14ac:dyDescent="0.25">
      <c r="D129" s="2"/>
      <c r="E129" s="2"/>
      <c r="F129" s="2"/>
    </row>
    <row r="130" spans="4:6" s="15" customFormat="1" x14ac:dyDescent="0.25">
      <c r="D130" s="2"/>
      <c r="E130" s="2"/>
      <c r="F130" s="2"/>
    </row>
    <row r="131" spans="4:6" s="15" customFormat="1" x14ac:dyDescent="0.25">
      <c r="D131" s="2"/>
      <c r="E131" s="2"/>
      <c r="F131" s="2"/>
    </row>
    <row r="132" spans="4:6" s="15" customFormat="1" x14ac:dyDescent="0.25">
      <c r="D132" s="2"/>
      <c r="E132" s="2"/>
      <c r="F132" s="2"/>
    </row>
    <row r="133" spans="4:6" s="15" customFormat="1" x14ac:dyDescent="0.25">
      <c r="D133" s="2"/>
      <c r="E133" s="2"/>
      <c r="F133" s="2"/>
    </row>
    <row r="134" spans="4:6" s="15" customFormat="1" x14ac:dyDescent="0.25">
      <c r="D134" s="2"/>
      <c r="E134" s="2"/>
      <c r="F134" s="2"/>
    </row>
    <row r="135" spans="4:6" s="15" customFormat="1" x14ac:dyDescent="0.25">
      <c r="D135" s="2"/>
      <c r="E135" s="2"/>
      <c r="F135" s="2"/>
    </row>
    <row r="136" spans="4:6" s="15" customFormat="1" x14ac:dyDescent="0.25">
      <c r="D136" s="2"/>
      <c r="E136" s="2"/>
      <c r="F136" s="2"/>
    </row>
    <row r="137" spans="4:6" s="15" customFormat="1" x14ac:dyDescent="0.25">
      <c r="D137" s="2"/>
      <c r="E137" s="2"/>
      <c r="F137" s="2"/>
    </row>
    <row r="138" spans="4:6" s="15" customFormat="1" x14ac:dyDescent="0.25">
      <c r="D138" s="2"/>
      <c r="E138" s="2"/>
      <c r="F138" s="2"/>
    </row>
    <row r="139" spans="4:6" s="15" customFormat="1" x14ac:dyDescent="0.25">
      <c r="D139" s="2"/>
      <c r="E139" s="2"/>
      <c r="F139" s="2"/>
    </row>
    <row r="140" spans="4:6" s="15" customFormat="1" x14ac:dyDescent="0.25">
      <c r="D140" s="2"/>
      <c r="E140" s="2"/>
      <c r="F140" s="2"/>
    </row>
    <row r="141" spans="4:6" s="15" customFormat="1" x14ac:dyDescent="0.25">
      <c r="D141" s="2"/>
      <c r="E141" s="2"/>
      <c r="F141" s="2"/>
    </row>
    <row r="142" spans="4:6" s="15" customFormat="1" x14ac:dyDescent="0.25">
      <c r="D142" s="2"/>
      <c r="E142" s="2"/>
      <c r="F142" s="2"/>
    </row>
    <row r="143" spans="4:6" s="15" customFormat="1" x14ac:dyDescent="0.25">
      <c r="D143" s="2"/>
      <c r="E143" s="2"/>
      <c r="F143" s="2"/>
    </row>
    <row r="144" spans="4:6" s="15" customFormat="1" x14ac:dyDescent="0.25">
      <c r="D144" s="2"/>
      <c r="E144" s="2"/>
      <c r="F144" s="2"/>
    </row>
    <row r="145" spans="4:6" s="15" customFormat="1" x14ac:dyDescent="0.25">
      <c r="D145" s="2"/>
      <c r="E145" s="2"/>
      <c r="F145" s="2"/>
    </row>
    <row r="146" spans="4:6" s="15" customFormat="1" x14ac:dyDescent="0.25">
      <c r="D146" s="2"/>
      <c r="E146" s="2"/>
      <c r="F146" s="2"/>
    </row>
    <row r="147" spans="4:6" s="15" customFormat="1" x14ac:dyDescent="0.25">
      <c r="D147" s="2"/>
      <c r="E147" s="2"/>
      <c r="F147" s="2"/>
    </row>
    <row r="148" spans="4:6" s="15" customFormat="1" x14ac:dyDescent="0.25">
      <c r="D148" s="2"/>
      <c r="E148" s="2"/>
      <c r="F148" s="2"/>
    </row>
    <row r="149" spans="4:6" s="15" customFormat="1" x14ac:dyDescent="0.25">
      <c r="D149" s="2"/>
      <c r="E149" s="2"/>
      <c r="F149" s="2"/>
    </row>
    <row r="150" spans="4:6" s="15" customFormat="1" x14ac:dyDescent="0.25">
      <c r="D150" s="2"/>
      <c r="E150" s="2"/>
      <c r="F150" s="2"/>
    </row>
    <row r="151" spans="4:6" s="15" customFormat="1" x14ac:dyDescent="0.25">
      <c r="D151" s="2"/>
      <c r="E151" s="2"/>
      <c r="F151" s="2"/>
    </row>
    <row r="152" spans="4:6" s="15" customFormat="1" x14ac:dyDescent="0.25">
      <c r="D152" s="2"/>
      <c r="E152" s="2"/>
      <c r="F152" s="2"/>
    </row>
    <row r="153" spans="4:6" s="15" customFormat="1" x14ac:dyDescent="0.25">
      <c r="D153" s="2"/>
      <c r="E153" s="2"/>
      <c r="F153" s="2"/>
    </row>
    <row r="154" spans="4:6" s="15" customFormat="1" x14ac:dyDescent="0.25">
      <c r="D154" s="2"/>
      <c r="E154" s="2"/>
      <c r="F154" s="2"/>
    </row>
    <row r="155" spans="4:6" s="15" customFormat="1" x14ac:dyDescent="0.25">
      <c r="D155" s="2"/>
      <c r="E155" s="2"/>
      <c r="F155" s="2"/>
    </row>
    <row r="156" spans="4:6" s="15" customFormat="1" x14ac:dyDescent="0.25">
      <c r="D156" s="2"/>
      <c r="E156" s="2"/>
      <c r="F156" s="2"/>
    </row>
    <row r="157" spans="4:6" s="15" customFormat="1" x14ac:dyDescent="0.25">
      <c r="D157" s="2"/>
      <c r="E157" s="2"/>
      <c r="F157" s="2"/>
    </row>
    <row r="158" spans="4:6" s="15" customFormat="1" x14ac:dyDescent="0.25">
      <c r="D158" s="2"/>
      <c r="E158" s="2"/>
      <c r="F158" s="2"/>
    </row>
    <row r="159" spans="4:6" s="15" customFormat="1" x14ac:dyDescent="0.25">
      <c r="D159" s="2"/>
      <c r="E159" s="2"/>
      <c r="F159" s="2"/>
    </row>
    <row r="160" spans="4:6" s="15" customFormat="1" x14ac:dyDescent="0.25">
      <c r="D160" s="2"/>
      <c r="E160" s="2"/>
      <c r="F160" s="2"/>
    </row>
    <row r="161" spans="4:6" s="15" customFormat="1" x14ac:dyDescent="0.25">
      <c r="D161" s="2"/>
      <c r="E161" s="2"/>
      <c r="F161" s="2"/>
    </row>
    <row r="162" spans="4:6" s="15" customFormat="1" x14ac:dyDescent="0.25">
      <c r="D162" s="2"/>
      <c r="E162" s="2"/>
      <c r="F162" s="2"/>
    </row>
    <row r="163" spans="4:6" s="15" customFormat="1" x14ac:dyDescent="0.25">
      <c r="D163" s="2"/>
      <c r="E163" s="2"/>
      <c r="F163" s="2"/>
    </row>
    <row r="164" spans="4:6" s="15" customFormat="1" x14ac:dyDescent="0.25">
      <c r="D164" s="2"/>
      <c r="E164" s="2"/>
      <c r="F164" s="2"/>
    </row>
    <row r="165" spans="4:6" s="15" customFormat="1" x14ac:dyDescent="0.25">
      <c r="D165" s="2"/>
      <c r="E165" s="2"/>
      <c r="F165" s="2"/>
    </row>
    <row r="166" spans="4:6" s="15" customFormat="1" x14ac:dyDescent="0.25">
      <c r="D166" s="2"/>
      <c r="E166" s="2"/>
      <c r="F166" s="2"/>
    </row>
    <row r="167" spans="4:6" s="15" customFormat="1" x14ac:dyDescent="0.25">
      <c r="D167" s="2"/>
      <c r="E167" s="2"/>
      <c r="F167" s="2"/>
    </row>
    <row r="168" spans="4:6" s="15" customFormat="1" x14ac:dyDescent="0.25">
      <c r="D168" s="2"/>
      <c r="E168" s="2"/>
      <c r="F168" s="2"/>
    </row>
    <row r="169" spans="4:6" s="15" customFormat="1" x14ac:dyDescent="0.25">
      <c r="D169" s="2"/>
      <c r="E169" s="2"/>
      <c r="F169" s="2"/>
    </row>
    <row r="170" spans="4:6" s="15" customFormat="1" x14ac:dyDescent="0.25">
      <c r="D170" s="2"/>
      <c r="E170" s="2"/>
      <c r="F170" s="2"/>
    </row>
    <row r="171" spans="4:6" s="15" customFormat="1" x14ac:dyDescent="0.25">
      <c r="D171" s="2"/>
      <c r="E171" s="2"/>
      <c r="F171" s="2"/>
    </row>
    <row r="172" spans="4:6" s="15" customFormat="1" x14ac:dyDescent="0.25">
      <c r="D172" s="2"/>
      <c r="E172" s="2"/>
      <c r="F172" s="2"/>
    </row>
    <row r="173" spans="4:6" s="15" customFormat="1" x14ac:dyDescent="0.25">
      <c r="D173" s="2"/>
      <c r="E173" s="2"/>
      <c r="F173" s="2"/>
    </row>
    <row r="174" spans="4:6" s="15" customFormat="1" x14ac:dyDescent="0.25">
      <c r="D174" s="2"/>
      <c r="E174" s="2"/>
      <c r="F174" s="2"/>
    </row>
    <row r="175" spans="4:6" s="15" customFormat="1" x14ac:dyDescent="0.25">
      <c r="D175" s="2"/>
      <c r="E175" s="2"/>
      <c r="F175" s="2"/>
    </row>
    <row r="176" spans="4:6" s="15" customFormat="1" x14ac:dyDescent="0.25">
      <c r="D176" s="2"/>
      <c r="E176" s="2"/>
      <c r="F176" s="2"/>
    </row>
    <row r="177" spans="4:6" s="15" customFormat="1" x14ac:dyDescent="0.25">
      <c r="D177" s="2"/>
      <c r="E177" s="2"/>
      <c r="F177" s="2"/>
    </row>
    <row r="178" spans="4:6" s="15" customFormat="1" x14ac:dyDescent="0.25">
      <c r="D178" s="2"/>
      <c r="E178" s="2"/>
      <c r="F178" s="2"/>
    </row>
    <row r="179" spans="4:6" s="15" customFormat="1" x14ac:dyDescent="0.25">
      <c r="D179" s="2"/>
      <c r="E179" s="2"/>
      <c r="F179" s="2"/>
    </row>
    <row r="180" spans="4:6" s="15" customFormat="1" x14ac:dyDescent="0.25">
      <c r="D180" s="2"/>
      <c r="E180" s="2"/>
      <c r="F180" s="2"/>
    </row>
    <row r="181" spans="4:6" s="15" customFormat="1" x14ac:dyDescent="0.25">
      <c r="D181" s="2"/>
      <c r="E181" s="2"/>
      <c r="F181" s="2"/>
    </row>
    <row r="182" spans="4:6" s="15" customFormat="1" x14ac:dyDescent="0.25">
      <c r="D182" s="2"/>
      <c r="E182" s="2"/>
      <c r="F182" s="2"/>
    </row>
    <row r="183" spans="4:6" s="15" customFormat="1" x14ac:dyDescent="0.25">
      <c r="D183" s="2"/>
      <c r="E183" s="2"/>
      <c r="F183" s="2"/>
    </row>
    <row r="184" spans="4:6" s="15" customFormat="1" x14ac:dyDescent="0.25">
      <c r="D184" s="2"/>
      <c r="E184" s="2"/>
      <c r="F184" s="2"/>
    </row>
    <row r="185" spans="4:6" s="15" customFormat="1" x14ac:dyDescent="0.25">
      <c r="D185" s="2"/>
      <c r="E185" s="2"/>
      <c r="F185" s="2"/>
    </row>
    <row r="186" spans="4:6" s="15" customFormat="1" x14ac:dyDescent="0.25">
      <c r="D186" s="2"/>
      <c r="E186" s="2"/>
      <c r="F186" s="2"/>
    </row>
    <row r="187" spans="4:6" s="15" customFormat="1" x14ac:dyDescent="0.25">
      <c r="D187" s="2"/>
      <c r="E187" s="2"/>
      <c r="F187" s="2"/>
    </row>
    <row r="188" spans="4:6" s="15" customFormat="1" x14ac:dyDescent="0.25">
      <c r="D188" s="2"/>
      <c r="E188" s="2"/>
      <c r="F188" s="2"/>
    </row>
    <row r="189" spans="4:6" s="15" customFormat="1" x14ac:dyDescent="0.25">
      <c r="D189" s="2"/>
      <c r="E189" s="2"/>
      <c r="F189" s="2"/>
    </row>
    <row r="190" spans="4:6" s="15" customFormat="1" x14ac:dyDescent="0.25">
      <c r="D190" s="2"/>
      <c r="E190" s="2"/>
      <c r="F190" s="2"/>
    </row>
    <row r="191" spans="4:6" s="15" customFormat="1" x14ac:dyDescent="0.25">
      <c r="D191" s="2"/>
      <c r="E191" s="2"/>
      <c r="F191" s="2"/>
    </row>
    <row r="192" spans="4:6" s="15" customFormat="1" x14ac:dyDescent="0.25">
      <c r="D192" s="2"/>
      <c r="E192" s="2"/>
      <c r="F192" s="2"/>
    </row>
    <row r="193" spans="4:6" s="15" customFormat="1" x14ac:dyDescent="0.25">
      <c r="D193" s="2"/>
      <c r="E193" s="2"/>
      <c r="F193" s="2"/>
    </row>
    <row r="194" spans="4:6" s="15" customFormat="1" x14ac:dyDescent="0.25">
      <c r="D194" s="2"/>
      <c r="E194" s="2"/>
      <c r="F194" s="2"/>
    </row>
    <row r="195" spans="4:6" s="15" customFormat="1" x14ac:dyDescent="0.25">
      <c r="D195" s="2"/>
      <c r="E195" s="2"/>
      <c r="F195" s="2"/>
    </row>
    <row r="196" spans="4:6" s="15" customFormat="1" x14ac:dyDescent="0.25">
      <c r="D196" s="2"/>
      <c r="E196" s="2"/>
      <c r="F196" s="2"/>
    </row>
    <row r="197" spans="4:6" s="15" customFormat="1" x14ac:dyDescent="0.25">
      <c r="D197" s="2"/>
      <c r="E197" s="2"/>
      <c r="F197" s="2"/>
    </row>
    <row r="198" spans="4:6" s="15" customFormat="1" x14ac:dyDescent="0.25">
      <c r="D198" s="2"/>
      <c r="E198" s="2"/>
      <c r="F198" s="2"/>
    </row>
    <row r="199" spans="4:6" s="15" customFormat="1" x14ac:dyDescent="0.25">
      <c r="D199" s="2"/>
      <c r="E199" s="2"/>
      <c r="F199" s="2"/>
    </row>
    <row r="200" spans="4:6" s="15" customFormat="1" x14ac:dyDescent="0.25">
      <c r="D200" s="2"/>
      <c r="E200" s="2"/>
      <c r="F200" s="2"/>
    </row>
    <row r="201" spans="4:6" s="15" customFormat="1" x14ac:dyDescent="0.25">
      <c r="D201" s="2"/>
      <c r="E201" s="2"/>
      <c r="F201" s="2"/>
    </row>
    <row r="202" spans="4:6" s="15" customFormat="1" x14ac:dyDescent="0.25">
      <c r="D202" s="2"/>
      <c r="E202" s="2"/>
      <c r="F202" s="2"/>
    </row>
    <row r="203" spans="4:6" s="15" customFormat="1" x14ac:dyDescent="0.25">
      <c r="D203" s="2"/>
      <c r="E203" s="2"/>
      <c r="F203" s="2"/>
    </row>
    <row r="204" spans="4:6" s="15" customFormat="1" x14ac:dyDescent="0.25">
      <c r="D204" s="2"/>
      <c r="E204" s="2"/>
      <c r="F204" s="2"/>
    </row>
    <row r="205" spans="4:6" s="15" customFormat="1" x14ac:dyDescent="0.25">
      <c r="D205" s="2"/>
      <c r="E205" s="2"/>
      <c r="F205" s="2"/>
    </row>
    <row r="206" spans="4:6" s="15" customFormat="1" x14ac:dyDescent="0.25">
      <c r="D206" s="2"/>
      <c r="E206" s="2"/>
      <c r="F206" s="2"/>
    </row>
    <row r="207" spans="4:6" s="15" customFormat="1" x14ac:dyDescent="0.25">
      <c r="D207" s="2"/>
      <c r="E207" s="2"/>
      <c r="F207" s="2"/>
    </row>
    <row r="208" spans="4:6" s="15" customFormat="1" x14ac:dyDescent="0.25">
      <c r="D208" s="2"/>
      <c r="E208" s="2"/>
      <c r="F208" s="2"/>
    </row>
    <row r="209" spans="4:6" s="15" customFormat="1" x14ac:dyDescent="0.25">
      <c r="D209" s="2"/>
      <c r="E209" s="2"/>
      <c r="F209" s="2"/>
    </row>
    <row r="210" spans="4:6" s="15" customFormat="1" x14ac:dyDescent="0.25">
      <c r="D210" s="2"/>
      <c r="E210" s="2"/>
      <c r="F210" s="2"/>
    </row>
    <row r="211" spans="4:6" s="15" customFormat="1" x14ac:dyDescent="0.25">
      <c r="D211" s="2"/>
      <c r="E211" s="2"/>
      <c r="F211" s="2"/>
    </row>
    <row r="212" spans="4:6" s="15" customFormat="1" x14ac:dyDescent="0.25">
      <c r="D212" s="2"/>
      <c r="E212" s="2"/>
      <c r="F212" s="2"/>
    </row>
    <row r="213" spans="4:6" s="15" customFormat="1" x14ac:dyDescent="0.25">
      <c r="D213" s="2"/>
      <c r="E213" s="2"/>
      <c r="F213" s="2"/>
    </row>
    <row r="214" spans="4:6" s="15" customFormat="1" x14ac:dyDescent="0.25">
      <c r="D214" s="2"/>
      <c r="E214" s="2"/>
      <c r="F214" s="2"/>
    </row>
    <row r="215" spans="4:6" s="15" customFormat="1" x14ac:dyDescent="0.25">
      <c r="D215" s="2"/>
      <c r="E215" s="2"/>
      <c r="F215" s="2"/>
    </row>
    <row r="216" spans="4:6" s="15" customFormat="1" x14ac:dyDescent="0.25">
      <c r="D216" s="2"/>
      <c r="E216" s="2"/>
      <c r="F216" s="2"/>
    </row>
    <row r="217" spans="4:6" s="15" customFormat="1" x14ac:dyDescent="0.25">
      <c r="D217" s="2"/>
      <c r="E217" s="2"/>
      <c r="F217" s="2"/>
    </row>
    <row r="218" spans="4:6" s="15" customFormat="1" x14ac:dyDescent="0.25">
      <c r="D218" s="2"/>
      <c r="E218" s="2"/>
      <c r="F218" s="2"/>
    </row>
    <row r="219" spans="4:6" s="15" customFormat="1" x14ac:dyDescent="0.25">
      <c r="D219" s="2"/>
      <c r="E219" s="2"/>
      <c r="F219" s="2"/>
    </row>
    <row r="220" spans="4:6" s="15" customFormat="1" x14ac:dyDescent="0.25">
      <c r="D220" s="2"/>
      <c r="E220" s="2"/>
      <c r="F220" s="2"/>
    </row>
    <row r="221" spans="4:6" s="15" customFormat="1" x14ac:dyDescent="0.25">
      <c r="D221" s="2"/>
      <c r="E221" s="2"/>
      <c r="F221" s="2"/>
    </row>
    <row r="222" spans="4:6" s="15" customFormat="1" x14ac:dyDescent="0.25">
      <c r="D222" s="2"/>
      <c r="E222" s="2"/>
      <c r="F222" s="2"/>
    </row>
    <row r="223" spans="4:6" s="15" customFormat="1" x14ac:dyDescent="0.25">
      <c r="D223" s="2"/>
      <c r="E223" s="2"/>
      <c r="F223" s="2"/>
    </row>
    <row r="224" spans="4:6" s="15" customFormat="1" x14ac:dyDescent="0.25">
      <c r="D224" s="2"/>
      <c r="E224" s="2"/>
      <c r="F224" s="2"/>
    </row>
    <row r="225" spans="4:6" s="15" customFormat="1" x14ac:dyDescent="0.25">
      <c r="D225" s="2"/>
      <c r="E225" s="2"/>
      <c r="F225" s="2"/>
    </row>
    <row r="226" spans="4:6" s="15" customFormat="1" x14ac:dyDescent="0.25">
      <c r="D226" s="2"/>
      <c r="E226" s="2"/>
      <c r="F226" s="2"/>
    </row>
    <row r="227" spans="4:6" s="15" customFormat="1" x14ac:dyDescent="0.25">
      <c r="D227" s="2"/>
      <c r="E227" s="2"/>
      <c r="F227" s="2"/>
    </row>
    <row r="228" spans="4:6" s="15" customFormat="1" x14ac:dyDescent="0.25">
      <c r="D228" s="2"/>
      <c r="E228" s="2"/>
      <c r="F228" s="2"/>
    </row>
    <row r="229" spans="4:6" s="15" customFormat="1" x14ac:dyDescent="0.25">
      <c r="D229" s="2"/>
      <c r="E229" s="2"/>
      <c r="F229" s="2"/>
    </row>
    <row r="230" spans="4:6" s="15" customFormat="1" x14ac:dyDescent="0.25">
      <c r="D230" s="2"/>
      <c r="E230" s="2"/>
      <c r="F230" s="2"/>
    </row>
    <row r="231" spans="4:6" s="15" customFormat="1" x14ac:dyDescent="0.25">
      <c r="D231" s="2"/>
      <c r="E231" s="2"/>
      <c r="F231" s="2"/>
    </row>
    <row r="232" spans="4:6" s="15" customFormat="1" x14ac:dyDescent="0.25">
      <c r="D232" s="2"/>
      <c r="E232" s="2"/>
      <c r="F232" s="2"/>
    </row>
    <row r="233" spans="4:6" s="15" customFormat="1" x14ac:dyDescent="0.25">
      <c r="D233" s="2"/>
      <c r="E233" s="2"/>
      <c r="F233" s="2"/>
    </row>
    <row r="234" spans="4:6" s="15" customFormat="1" x14ac:dyDescent="0.25">
      <c r="D234" s="2"/>
      <c r="E234" s="2"/>
      <c r="F234" s="2"/>
    </row>
    <row r="235" spans="4:6" s="15" customFormat="1" x14ac:dyDescent="0.25">
      <c r="D235" s="2"/>
      <c r="E235" s="2"/>
      <c r="F235" s="2"/>
    </row>
    <row r="236" spans="4:6" s="15" customFormat="1" x14ac:dyDescent="0.25">
      <c r="D236" s="2"/>
      <c r="E236" s="2"/>
      <c r="F236" s="2"/>
    </row>
    <row r="237" spans="4:6" s="15" customFormat="1" x14ac:dyDescent="0.25">
      <c r="D237" s="2"/>
      <c r="E237" s="2"/>
      <c r="F237" s="2"/>
    </row>
    <row r="238" spans="4:6" s="15" customFormat="1" x14ac:dyDescent="0.25">
      <c r="D238" s="2"/>
      <c r="E238" s="2"/>
      <c r="F238" s="2"/>
    </row>
    <row r="239" spans="4:6" s="15" customFormat="1" x14ac:dyDescent="0.25">
      <c r="D239" s="2"/>
      <c r="E239" s="2"/>
      <c r="F239" s="2"/>
    </row>
    <row r="240" spans="4:6" s="15" customFormat="1" x14ac:dyDescent="0.25">
      <c r="D240" s="2"/>
      <c r="E240" s="2"/>
      <c r="F240" s="2"/>
    </row>
    <row r="241" spans="4:6" s="15" customFormat="1" x14ac:dyDescent="0.25">
      <c r="D241" s="2"/>
      <c r="E241" s="2"/>
      <c r="F241" s="2"/>
    </row>
    <row r="242" spans="4:6" s="15" customFormat="1" x14ac:dyDescent="0.25">
      <c r="D242" s="2"/>
      <c r="E242" s="2"/>
      <c r="F242" s="2"/>
    </row>
    <row r="243" spans="4:6" s="15" customFormat="1" x14ac:dyDescent="0.25">
      <c r="D243" s="2"/>
      <c r="E243" s="2"/>
      <c r="F243" s="2"/>
    </row>
    <row r="244" spans="4:6" s="15" customFormat="1" x14ac:dyDescent="0.25">
      <c r="D244" s="2"/>
      <c r="E244" s="2"/>
      <c r="F244" s="2"/>
    </row>
    <row r="245" spans="4:6" s="15" customFormat="1" x14ac:dyDescent="0.25">
      <c r="D245" s="2"/>
      <c r="E245" s="2"/>
      <c r="F245" s="2"/>
    </row>
    <row r="246" spans="4:6" s="15" customFormat="1" x14ac:dyDescent="0.25">
      <c r="D246" s="2"/>
      <c r="E246" s="2"/>
      <c r="F246" s="2"/>
    </row>
    <row r="247" spans="4:6" s="15" customFormat="1" x14ac:dyDescent="0.25">
      <c r="D247" s="2"/>
      <c r="E247" s="2"/>
      <c r="F247" s="2"/>
    </row>
    <row r="248" spans="4:6" s="15" customFormat="1" x14ac:dyDescent="0.25">
      <c r="D248" s="2"/>
      <c r="E248" s="2"/>
      <c r="F248" s="2"/>
    </row>
    <row r="249" spans="4:6" s="15" customFormat="1" x14ac:dyDescent="0.25">
      <c r="D249" s="2"/>
      <c r="E249" s="2"/>
      <c r="F249" s="2"/>
    </row>
    <row r="250" spans="4:6" s="15" customFormat="1" x14ac:dyDescent="0.25">
      <c r="D250" s="2"/>
      <c r="E250" s="2"/>
      <c r="F250" s="2"/>
    </row>
    <row r="251" spans="4:6" s="15" customFormat="1" x14ac:dyDescent="0.25">
      <c r="D251" s="2"/>
      <c r="E251" s="2"/>
      <c r="F251" s="2"/>
    </row>
    <row r="252" spans="4:6" s="15" customFormat="1" x14ac:dyDescent="0.25">
      <c r="D252" s="2"/>
      <c r="E252" s="2"/>
      <c r="F252" s="2"/>
    </row>
    <row r="253" spans="4:6" s="15" customFormat="1" x14ac:dyDescent="0.25">
      <c r="D253" s="2"/>
      <c r="E253" s="2"/>
      <c r="F253" s="2"/>
    </row>
    <row r="254" spans="4:6" s="15" customFormat="1" x14ac:dyDescent="0.25">
      <c r="D254" s="2"/>
      <c r="E254" s="2"/>
      <c r="F254" s="2"/>
    </row>
    <row r="255" spans="4:6" s="15" customFormat="1" x14ac:dyDescent="0.25">
      <c r="D255" s="2"/>
      <c r="E255" s="2"/>
      <c r="F255" s="2"/>
    </row>
    <row r="256" spans="4:6" s="15" customFormat="1" x14ac:dyDescent="0.25">
      <c r="D256" s="2"/>
      <c r="E256" s="2"/>
      <c r="F256" s="2"/>
    </row>
    <row r="257" spans="4:6" s="15" customFormat="1" x14ac:dyDescent="0.25">
      <c r="D257" s="2"/>
      <c r="E257" s="2"/>
      <c r="F257" s="2"/>
    </row>
    <row r="258" spans="4:6" s="15" customFormat="1" x14ac:dyDescent="0.25">
      <c r="D258" s="2"/>
      <c r="E258" s="2"/>
      <c r="F258" s="2"/>
    </row>
    <row r="259" spans="4:6" s="15" customFormat="1" x14ac:dyDescent="0.25">
      <c r="D259" s="2"/>
      <c r="E259" s="2"/>
      <c r="F259" s="2"/>
    </row>
    <row r="260" spans="4:6" s="15" customFormat="1" x14ac:dyDescent="0.25">
      <c r="D260" s="2"/>
      <c r="E260" s="2"/>
      <c r="F260" s="2"/>
    </row>
    <row r="261" spans="4:6" s="15" customFormat="1" x14ac:dyDescent="0.25">
      <c r="D261" s="2"/>
      <c r="E261" s="2"/>
      <c r="F261" s="2"/>
    </row>
    <row r="262" spans="4:6" s="15" customFormat="1" x14ac:dyDescent="0.25">
      <c r="D262" s="2"/>
      <c r="E262" s="2"/>
      <c r="F262" s="2"/>
    </row>
    <row r="263" spans="4:6" s="15" customFormat="1" x14ac:dyDescent="0.25">
      <c r="D263" s="2"/>
      <c r="E263" s="2"/>
      <c r="F263" s="2"/>
    </row>
    <row r="264" spans="4:6" s="15" customFormat="1" x14ac:dyDescent="0.25">
      <c r="D264" s="2"/>
      <c r="E264" s="2"/>
      <c r="F264" s="2"/>
    </row>
    <row r="265" spans="4:6" s="15" customFormat="1" x14ac:dyDescent="0.25">
      <c r="D265" s="2"/>
      <c r="E265" s="2"/>
      <c r="F265" s="2"/>
    </row>
    <row r="266" spans="4:6" s="15" customFormat="1" x14ac:dyDescent="0.25">
      <c r="D266" s="2"/>
      <c r="E266" s="2"/>
      <c r="F266" s="2"/>
    </row>
    <row r="267" spans="4:6" s="15" customFormat="1" x14ac:dyDescent="0.25">
      <c r="D267" s="2"/>
      <c r="E267" s="2"/>
      <c r="F267" s="2"/>
    </row>
    <row r="268" spans="4:6" s="15" customFormat="1" x14ac:dyDescent="0.25">
      <c r="D268" s="2"/>
      <c r="E268" s="2"/>
      <c r="F268" s="2"/>
    </row>
    <row r="269" spans="4:6" s="15" customFormat="1" x14ac:dyDescent="0.25">
      <c r="D269" s="2"/>
      <c r="E269" s="2"/>
      <c r="F269" s="2"/>
    </row>
    <row r="270" spans="4:6" s="15" customFormat="1" x14ac:dyDescent="0.25">
      <c r="D270" s="2"/>
      <c r="E270" s="2"/>
      <c r="F270" s="2"/>
    </row>
    <row r="271" spans="4:6" s="15" customFormat="1" x14ac:dyDescent="0.25">
      <c r="D271" s="2"/>
      <c r="E271" s="2"/>
      <c r="F271" s="2"/>
    </row>
    <row r="272" spans="4:6" s="15" customFormat="1" x14ac:dyDescent="0.25">
      <c r="D272" s="2"/>
      <c r="E272" s="2"/>
      <c r="F272" s="2"/>
    </row>
    <row r="273" spans="4:6" s="15" customFormat="1" x14ac:dyDescent="0.25">
      <c r="D273" s="2"/>
      <c r="E273" s="2"/>
      <c r="F273" s="2"/>
    </row>
    <row r="274" spans="4:6" s="15" customFormat="1" x14ac:dyDescent="0.25">
      <c r="D274" s="2"/>
      <c r="E274" s="2"/>
      <c r="F274" s="2"/>
    </row>
    <row r="275" spans="4:6" s="15" customFormat="1" x14ac:dyDescent="0.25">
      <c r="D275" s="2"/>
      <c r="E275" s="2"/>
      <c r="F275" s="2"/>
    </row>
    <row r="276" spans="4:6" s="15" customFormat="1" x14ac:dyDescent="0.25">
      <c r="D276" s="2"/>
      <c r="E276" s="2"/>
      <c r="F276" s="2"/>
    </row>
    <row r="277" spans="4:6" s="15" customFormat="1" x14ac:dyDescent="0.25">
      <c r="D277" s="2"/>
      <c r="E277" s="2"/>
      <c r="F277" s="2"/>
    </row>
    <row r="278" spans="4:6" s="15" customFormat="1" x14ac:dyDescent="0.25">
      <c r="D278" s="2"/>
      <c r="E278" s="2"/>
      <c r="F278" s="2"/>
    </row>
    <row r="279" spans="4:6" s="15" customFormat="1" x14ac:dyDescent="0.25">
      <c r="D279" s="2"/>
      <c r="E279" s="2"/>
      <c r="F279" s="2"/>
    </row>
    <row r="280" spans="4:6" s="15" customFormat="1" x14ac:dyDescent="0.25">
      <c r="D280" s="2"/>
      <c r="E280" s="2"/>
      <c r="F280" s="2"/>
    </row>
    <row r="281" spans="4:6" s="15" customFormat="1" x14ac:dyDescent="0.25">
      <c r="D281" s="2"/>
      <c r="E281" s="2"/>
      <c r="F281" s="2"/>
    </row>
    <row r="282" spans="4:6" s="15" customFormat="1" x14ac:dyDescent="0.25">
      <c r="D282" s="2"/>
      <c r="E282" s="2"/>
      <c r="F282" s="2"/>
    </row>
    <row r="283" spans="4:6" s="15" customFormat="1" x14ac:dyDescent="0.25">
      <c r="D283" s="2"/>
      <c r="E283" s="2"/>
      <c r="F283" s="2"/>
    </row>
    <row r="284" spans="4:6" s="15" customFormat="1" x14ac:dyDescent="0.25">
      <c r="D284" s="2"/>
      <c r="E284" s="2"/>
      <c r="F284" s="2"/>
    </row>
    <row r="285" spans="4:6" s="15" customFormat="1" x14ac:dyDescent="0.25">
      <c r="D285" s="2"/>
      <c r="E285" s="2"/>
      <c r="F285" s="2"/>
    </row>
    <row r="286" spans="4:6" s="15" customFormat="1" x14ac:dyDescent="0.25">
      <c r="D286" s="2"/>
      <c r="E286" s="2"/>
      <c r="F286" s="2"/>
    </row>
    <row r="287" spans="4:6" s="15" customFormat="1" x14ac:dyDescent="0.25">
      <c r="D287" s="2"/>
      <c r="E287" s="2"/>
      <c r="F287" s="2"/>
    </row>
    <row r="288" spans="4:6" s="15" customFormat="1" x14ac:dyDescent="0.25">
      <c r="D288" s="2"/>
      <c r="E288" s="2"/>
      <c r="F288" s="2"/>
    </row>
    <row r="289" spans="4:6" s="15" customFormat="1" x14ac:dyDescent="0.25">
      <c r="D289" s="2"/>
      <c r="E289" s="2"/>
      <c r="F289" s="2"/>
    </row>
    <row r="290" spans="4:6" s="15" customFormat="1" x14ac:dyDescent="0.25">
      <c r="D290" s="2"/>
      <c r="E290" s="2"/>
      <c r="F290" s="2"/>
    </row>
    <row r="291" spans="4:6" s="15" customFormat="1" x14ac:dyDescent="0.25">
      <c r="D291" s="2"/>
      <c r="E291" s="2"/>
      <c r="F291" s="2"/>
    </row>
    <row r="292" spans="4:6" s="15" customFormat="1" x14ac:dyDescent="0.25">
      <c r="D292" s="2"/>
      <c r="E292" s="2"/>
      <c r="F292" s="2"/>
    </row>
    <row r="293" spans="4:6" s="15" customFormat="1" x14ac:dyDescent="0.25">
      <c r="D293" s="2"/>
      <c r="E293" s="2"/>
      <c r="F293" s="2"/>
    </row>
    <row r="294" spans="4:6" s="15" customFormat="1" x14ac:dyDescent="0.25">
      <c r="D294" s="2"/>
      <c r="E294" s="2"/>
      <c r="F294" s="2"/>
    </row>
    <row r="295" spans="4:6" s="15" customFormat="1" x14ac:dyDescent="0.25">
      <c r="D295" s="2"/>
      <c r="E295" s="2"/>
      <c r="F295" s="2"/>
    </row>
    <row r="296" spans="4:6" s="15" customFormat="1" x14ac:dyDescent="0.25">
      <c r="D296" s="2"/>
      <c r="E296" s="2"/>
      <c r="F296" s="2"/>
    </row>
    <row r="297" spans="4:6" s="15" customFormat="1" x14ac:dyDescent="0.25">
      <c r="D297" s="2"/>
      <c r="E297" s="2"/>
      <c r="F297" s="2"/>
    </row>
    <row r="298" spans="4:6" s="15" customFormat="1" x14ac:dyDescent="0.25">
      <c r="D298" s="2"/>
      <c r="E298" s="2"/>
      <c r="F298" s="2"/>
    </row>
    <row r="299" spans="4:6" s="15" customFormat="1" x14ac:dyDescent="0.25">
      <c r="D299" s="2"/>
      <c r="E299" s="2"/>
      <c r="F299" s="2"/>
    </row>
    <row r="300" spans="4:6" s="15" customFormat="1" x14ac:dyDescent="0.25">
      <c r="D300" s="2"/>
      <c r="E300" s="2"/>
      <c r="F300" s="2"/>
    </row>
    <row r="301" spans="4:6" s="15" customFormat="1" x14ac:dyDescent="0.25">
      <c r="D301" s="2"/>
      <c r="E301" s="2"/>
      <c r="F301" s="2"/>
    </row>
    <row r="302" spans="4:6" s="15" customFormat="1" x14ac:dyDescent="0.25">
      <c r="D302" s="2"/>
      <c r="E302" s="2"/>
      <c r="F302" s="2"/>
    </row>
    <row r="303" spans="4:6" s="15" customFormat="1" x14ac:dyDescent="0.25">
      <c r="D303" s="2"/>
      <c r="E303" s="2"/>
      <c r="F303" s="2"/>
    </row>
    <row r="304" spans="4:6" s="15" customFormat="1" x14ac:dyDescent="0.25">
      <c r="D304" s="2"/>
      <c r="E304" s="2"/>
      <c r="F304" s="2"/>
    </row>
    <row r="305" spans="4:6" s="15" customFormat="1" x14ac:dyDescent="0.25">
      <c r="D305" s="2"/>
      <c r="E305" s="2"/>
      <c r="F305" s="2"/>
    </row>
    <row r="306" spans="4:6" s="15" customFormat="1" x14ac:dyDescent="0.25">
      <c r="D306" s="2"/>
      <c r="E306" s="2"/>
      <c r="F306" s="2"/>
    </row>
    <row r="307" spans="4:6" s="15" customFormat="1" x14ac:dyDescent="0.25">
      <c r="D307" s="2"/>
      <c r="E307" s="2"/>
      <c r="F307" s="2"/>
    </row>
    <row r="308" spans="4:6" s="15" customFormat="1" x14ac:dyDescent="0.25">
      <c r="D308" s="2"/>
      <c r="E308" s="2"/>
      <c r="F308" s="2"/>
    </row>
    <row r="309" spans="4:6" s="15" customFormat="1" x14ac:dyDescent="0.25">
      <c r="D309" s="2"/>
      <c r="E309" s="2"/>
      <c r="F309" s="2"/>
    </row>
    <row r="310" spans="4:6" s="15" customFormat="1" x14ac:dyDescent="0.25">
      <c r="D310" s="2"/>
      <c r="E310" s="2"/>
      <c r="F310" s="2"/>
    </row>
    <row r="311" spans="4:6" s="15" customFormat="1" x14ac:dyDescent="0.25">
      <c r="D311" s="2"/>
      <c r="E311" s="2"/>
      <c r="F311" s="2"/>
    </row>
    <row r="312" spans="4:6" s="15" customFormat="1" x14ac:dyDescent="0.25">
      <c r="D312" s="2"/>
      <c r="E312" s="2"/>
      <c r="F312" s="2"/>
    </row>
    <row r="313" spans="4:6" s="15" customFormat="1" x14ac:dyDescent="0.25">
      <c r="D313" s="2"/>
      <c r="E313" s="2"/>
      <c r="F313" s="2"/>
    </row>
    <row r="314" spans="4:6" s="15" customFormat="1" x14ac:dyDescent="0.25">
      <c r="D314" s="2"/>
      <c r="E314" s="2"/>
      <c r="F314" s="2"/>
    </row>
    <row r="315" spans="4:6" s="15" customFormat="1" x14ac:dyDescent="0.25">
      <c r="D315" s="2"/>
      <c r="E315" s="2"/>
      <c r="F315" s="2"/>
    </row>
    <row r="316" spans="4:6" s="15" customFormat="1" x14ac:dyDescent="0.25">
      <c r="D316" s="2"/>
      <c r="E316" s="2"/>
      <c r="F316" s="2"/>
    </row>
    <row r="317" spans="4:6" s="15" customFormat="1" x14ac:dyDescent="0.25">
      <c r="D317" s="2"/>
      <c r="E317" s="2"/>
      <c r="F317" s="2"/>
    </row>
    <row r="318" spans="4:6" s="15" customFormat="1" x14ac:dyDescent="0.25">
      <c r="D318" s="2"/>
      <c r="E318" s="2"/>
      <c r="F318" s="2"/>
    </row>
    <row r="319" spans="4:6" s="15" customFormat="1" x14ac:dyDescent="0.25">
      <c r="D319" s="2"/>
      <c r="E319" s="2"/>
      <c r="F319" s="2"/>
    </row>
    <row r="320" spans="4:6" s="15" customFormat="1" x14ac:dyDescent="0.25">
      <c r="D320" s="2"/>
      <c r="E320" s="2"/>
      <c r="F320" s="2"/>
    </row>
    <row r="321" spans="4:6" s="15" customFormat="1" x14ac:dyDescent="0.25">
      <c r="D321" s="2"/>
      <c r="E321" s="2"/>
      <c r="F321" s="2"/>
    </row>
    <row r="322" spans="4:6" s="15" customFormat="1" x14ac:dyDescent="0.25">
      <c r="D322" s="2"/>
      <c r="E322" s="2"/>
      <c r="F322" s="2"/>
    </row>
    <row r="323" spans="4:6" s="15" customFormat="1" x14ac:dyDescent="0.25">
      <c r="D323" s="2"/>
      <c r="E323" s="2"/>
      <c r="F323" s="2"/>
    </row>
    <row r="324" spans="4:6" s="15" customFormat="1" x14ac:dyDescent="0.25">
      <c r="D324" s="2"/>
      <c r="E324" s="2"/>
      <c r="F324" s="2"/>
    </row>
    <row r="325" spans="4:6" s="15" customFormat="1" x14ac:dyDescent="0.25">
      <c r="D325" s="2"/>
      <c r="E325" s="2"/>
      <c r="F325" s="2"/>
    </row>
    <row r="326" spans="4:6" s="15" customFormat="1" x14ac:dyDescent="0.25">
      <c r="D326" s="2"/>
      <c r="E326" s="2"/>
      <c r="F326" s="2"/>
    </row>
    <row r="327" spans="4:6" s="15" customFormat="1" x14ac:dyDescent="0.25">
      <c r="D327" s="2"/>
      <c r="E327" s="2"/>
      <c r="F327" s="2"/>
    </row>
    <row r="328" spans="4:6" s="15" customFormat="1" x14ac:dyDescent="0.25">
      <c r="D328" s="2"/>
      <c r="E328" s="2"/>
      <c r="F328" s="2"/>
    </row>
    <row r="329" spans="4:6" s="15" customFormat="1" x14ac:dyDescent="0.25">
      <c r="D329" s="2"/>
      <c r="E329" s="2"/>
      <c r="F329" s="2"/>
    </row>
    <row r="330" spans="4:6" s="15" customFormat="1" x14ac:dyDescent="0.25">
      <c r="D330" s="2"/>
      <c r="E330" s="2"/>
      <c r="F330" s="2"/>
    </row>
    <row r="331" spans="4:6" s="15" customFormat="1" x14ac:dyDescent="0.25">
      <c r="D331" s="2"/>
      <c r="E331" s="2"/>
      <c r="F331" s="2"/>
    </row>
    <row r="332" spans="4:6" s="15" customFormat="1" x14ac:dyDescent="0.25">
      <c r="D332" s="2"/>
      <c r="E332" s="2"/>
      <c r="F332" s="2"/>
    </row>
    <row r="333" spans="4:6" s="15" customFormat="1" x14ac:dyDescent="0.25">
      <c r="D333" s="2"/>
      <c r="E333" s="2"/>
      <c r="F333" s="2"/>
    </row>
    <row r="334" spans="4:6" s="15" customFormat="1" x14ac:dyDescent="0.25">
      <c r="D334" s="2"/>
      <c r="E334" s="2"/>
      <c r="F334" s="2"/>
    </row>
    <row r="335" spans="4:6" s="15" customFormat="1" x14ac:dyDescent="0.25">
      <c r="D335" s="2"/>
      <c r="E335" s="2"/>
      <c r="F335" s="2"/>
    </row>
    <row r="336" spans="4:6" s="15" customFormat="1" x14ac:dyDescent="0.25">
      <c r="D336" s="2"/>
      <c r="E336" s="2"/>
      <c r="F336" s="2"/>
    </row>
    <row r="337" spans="4:6" s="15" customFormat="1" x14ac:dyDescent="0.25">
      <c r="D337" s="2"/>
      <c r="E337" s="2"/>
      <c r="F337" s="2"/>
    </row>
    <row r="338" spans="4:6" s="15" customFormat="1" x14ac:dyDescent="0.25">
      <c r="D338" s="2"/>
      <c r="E338" s="2"/>
      <c r="F338" s="2"/>
    </row>
    <row r="339" spans="4:6" s="15" customFormat="1" x14ac:dyDescent="0.25">
      <c r="D339" s="2"/>
      <c r="E339" s="2"/>
      <c r="F339" s="2"/>
    </row>
    <row r="340" spans="4:6" s="15" customFormat="1" x14ac:dyDescent="0.25">
      <c r="D340" s="2"/>
      <c r="E340" s="2"/>
      <c r="F340" s="2"/>
    </row>
    <row r="341" spans="4:6" s="15" customFormat="1" x14ac:dyDescent="0.25">
      <c r="D341" s="2"/>
      <c r="E341" s="2"/>
      <c r="F341" s="2"/>
    </row>
    <row r="342" spans="4:6" s="15" customFormat="1" x14ac:dyDescent="0.25">
      <c r="D342" s="2"/>
      <c r="E342" s="2"/>
      <c r="F342" s="2"/>
    </row>
    <row r="343" spans="4:6" s="15" customFormat="1" x14ac:dyDescent="0.25">
      <c r="D343" s="2"/>
      <c r="E343" s="2"/>
      <c r="F343" s="2"/>
    </row>
    <row r="344" spans="4:6" s="15" customFormat="1" x14ac:dyDescent="0.25">
      <c r="D344" s="2"/>
      <c r="E344" s="2"/>
      <c r="F344" s="2"/>
    </row>
    <row r="345" spans="4:6" s="15" customFormat="1" x14ac:dyDescent="0.25">
      <c r="D345" s="2"/>
      <c r="E345" s="2"/>
      <c r="F345" s="2"/>
    </row>
    <row r="346" spans="4:6" s="15" customFormat="1" x14ac:dyDescent="0.25">
      <c r="D346" s="2"/>
      <c r="E346" s="2"/>
      <c r="F346" s="2"/>
    </row>
    <row r="347" spans="4:6" s="15" customFormat="1" x14ac:dyDescent="0.25">
      <c r="D347" s="2"/>
      <c r="E347" s="2"/>
      <c r="F347" s="2"/>
    </row>
    <row r="348" spans="4:6" s="15" customFormat="1" x14ac:dyDescent="0.25">
      <c r="D348" s="2"/>
      <c r="E348" s="2"/>
      <c r="F348" s="2"/>
    </row>
    <row r="349" spans="4:6" s="15" customFormat="1" x14ac:dyDescent="0.25">
      <c r="D349" s="2"/>
      <c r="E349" s="2"/>
      <c r="F349" s="2"/>
    </row>
    <row r="350" spans="4:6" s="15" customFormat="1" x14ac:dyDescent="0.25">
      <c r="D350" s="2"/>
      <c r="E350" s="2"/>
      <c r="F350" s="2"/>
    </row>
    <row r="351" spans="4:6" s="15" customFormat="1" x14ac:dyDescent="0.25">
      <c r="D351" s="2"/>
      <c r="E351" s="2"/>
      <c r="F351" s="2"/>
    </row>
    <row r="352" spans="4:6" s="15" customFormat="1" x14ac:dyDescent="0.25">
      <c r="D352" s="2"/>
      <c r="E352" s="2"/>
      <c r="F352" s="2"/>
    </row>
    <row r="353" spans="4:6" s="15" customFormat="1" x14ac:dyDescent="0.25">
      <c r="D353" s="2"/>
      <c r="E353" s="2"/>
      <c r="F353" s="2"/>
    </row>
    <row r="354" spans="4:6" s="15" customFormat="1" x14ac:dyDescent="0.25">
      <c r="D354" s="2"/>
      <c r="E354" s="2"/>
      <c r="F354" s="2"/>
    </row>
    <row r="355" spans="4:6" s="15" customFormat="1" x14ac:dyDescent="0.25">
      <c r="D355" s="2"/>
      <c r="E355" s="2"/>
      <c r="F355" s="2"/>
    </row>
  </sheetData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H367"/>
  <sheetViews>
    <sheetView workbookViewId="0">
      <selection activeCell="D13" sqref="D13"/>
    </sheetView>
  </sheetViews>
  <sheetFormatPr defaultRowHeight="12.75" x14ac:dyDescent="0.25"/>
  <cols>
    <col min="1" max="2" width="9.140625" style="1"/>
    <col min="3" max="3" width="80.7109375" style="1" customWidth="1"/>
    <col min="4" max="6" width="15.7109375" style="2" customWidth="1"/>
    <col min="7" max="8" width="15.7109375" style="1" customWidth="1"/>
    <col min="9" max="10" width="9.140625" style="1"/>
    <col min="11" max="11" width="16.5703125" style="1" customWidth="1"/>
    <col min="12" max="16384" width="9.140625" style="1"/>
  </cols>
  <sheetData>
    <row r="2" spans="3:8" ht="13.5" thickBot="1" x14ac:dyDescent="0.3"/>
    <row r="3" spans="3:8" s="7" customFormat="1" ht="22.5" thickBot="1" x14ac:dyDescent="0.25">
      <c r="C3" s="3" t="s">
        <v>0</v>
      </c>
      <c r="D3" s="4"/>
      <c r="E3" s="4"/>
      <c r="F3" s="4"/>
      <c r="G3" s="5"/>
      <c r="H3" s="6"/>
    </row>
    <row r="4" spans="3:8" s="7" customFormat="1" ht="15" customHeight="1" thickBot="1" x14ac:dyDescent="0.25">
      <c r="C4" s="8"/>
      <c r="D4" s="9"/>
      <c r="E4" s="10"/>
      <c r="F4" s="11"/>
      <c r="G4" s="12"/>
      <c r="H4" s="13"/>
    </row>
    <row r="5" spans="3:8" s="15" customFormat="1" ht="18" customHeight="1" thickBot="1" x14ac:dyDescent="0.3">
      <c r="C5" s="14" t="s">
        <v>17</v>
      </c>
      <c r="D5" s="5"/>
      <c r="E5" s="5"/>
      <c r="F5" s="5"/>
      <c r="G5" s="5"/>
      <c r="H5" s="6"/>
    </row>
    <row r="6" spans="3:8" s="15" customFormat="1" ht="18" customHeight="1" thickBot="1" x14ac:dyDescent="0.3">
      <c r="C6" s="19" t="s">
        <v>24</v>
      </c>
      <c r="D6" s="46" t="s">
        <v>29</v>
      </c>
      <c r="E6" s="44"/>
      <c r="F6" s="44"/>
      <c r="G6" s="44"/>
      <c r="H6" s="45"/>
    </row>
    <row r="7" spans="3:8" s="7" customFormat="1" ht="15" customHeight="1" thickBot="1" x14ac:dyDescent="0.35">
      <c r="C7" s="16"/>
      <c r="D7" s="17"/>
      <c r="E7" s="17"/>
      <c r="F7" s="17"/>
      <c r="G7" s="17"/>
      <c r="H7" s="18"/>
    </row>
    <row r="8" spans="3:8" s="7" customFormat="1" ht="15" customHeight="1" thickBot="1" x14ac:dyDescent="0.25">
      <c r="C8" s="19" t="s">
        <v>2</v>
      </c>
      <c r="D8" s="20"/>
      <c r="E8" s="21"/>
      <c r="F8" s="21"/>
      <c r="G8" s="21"/>
      <c r="H8" s="22"/>
    </row>
    <row r="9" spans="3:8" s="7" customFormat="1" ht="15" customHeight="1" thickBot="1" x14ac:dyDescent="0.25">
      <c r="C9" s="19" t="s">
        <v>3</v>
      </c>
      <c r="D9" s="20"/>
      <c r="E9" s="21"/>
      <c r="F9" s="21"/>
      <c r="G9" s="21"/>
      <c r="H9" s="22"/>
    </row>
    <row r="10" spans="3:8" s="7" customFormat="1" ht="30" customHeight="1" thickBot="1" x14ac:dyDescent="0.25">
      <c r="C10" s="23" t="s">
        <v>22</v>
      </c>
      <c r="D10" s="20"/>
      <c r="E10" s="21"/>
      <c r="F10" s="21"/>
      <c r="G10" s="21"/>
      <c r="H10" s="22"/>
    </row>
    <row r="11" spans="3:8" s="7" customFormat="1" ht="15" customHeight="1" x14ac:dyDescent="0.2">
      <c r="C11" s="8"/>
      <c r="D11" s="9"/>
      <c r="E11" s="10"/>
      <c r="F11" s="11"/>
      <c r="G11" s="24"/>
      <c r="H11" s="18"/>
    </row>
    <row r="12" spans="3:8" s="7" customFormat="1" ht="15" customHeight="1" thickBot="1" x14ac:dyDescent="0.25">
      <c r="C12" s="8"/>
      <c r="D12" s="9"/>
      <c r="E12" s="10"/>
      <c r="F12" s="11"/>
      <c r="G12" s="24"/>
      <c r="H12" s="18"/>
    </row>
    <row r="13" spans="3:8" s="7" customFormat="1" ht="15" customHeight="1" thickBot="1" x14ac:dyDescent="0.25">
      <c r="C13" s="25" t="s">
        <v>4</v>
      </c>
      <c r="D13" s="5"/>
      <c r="E13" s="5"/>
      <c r="F13" s="5"/>
      <c r="G13" s="5"/>
      <c r="H13" s="6"/>
    </row>
    <row r="14" spans="3:8" s="7" customFormat="1" ht="15" customHeight="1" thickBot="1" x14ac:dyDescent="0.25">
      <c r="C14" s="19" t="s">
        <v>26</v>
      </c>
      <c r="D14" s="20"/>
      <c r="E14" s="21"/>
      <c r="F14" s="21"/>
      <c r="G14" s="21"/>
      <c r="H14" s="22"/>
    </row>
    <row r="15" spans="3:8" s="7" customFormat="1" ht="15" thickBot="1" x14ac:dyDescent="0.25">
      <c r="C15" s="26" t="s">
        <v>25</v>
      </c>
      <c r="D15" s="20"/>
      <c r="E15" s="21"/>
      <c r="F15" s="21"/>
      <c r="G15" s="21"/>
      <c r="H15" s="22"/>
    </row>
    <row r="16" spans="3:8" s="7" customFormat="1" ht="15" customHeight="1" thickBot="1" x14ac:dyDescent="0.25">
      <c r="C16" s="19" t="s">
        <v>5</v>
      </c>
      <c r="D16" s="20"/>
      <c r="E16" s="21"/>
      <c r="F16" s="21"/>
      <c r="G16" s="21"/>
      <c r="H16" s="22"/>
    </row>
    <row r="17" spans="3:8" s="7" customFormat="1" ht="15" customHeight="1" thickBot="1" x14ac:dyDescent="0.25">
      <c r="C17" s="19" t="s">
        <v>6</v>
      </c>
      <c r="D17" s="20"/>
      <c r="E17" s="21"/>
      <c r="F17" s="21"/>
      <c r="G17" s="21"/>
      <c r="H17" s="22"/>
    </row>
    <row r="18" spans="3:8" s="7" customFormat="1" ht="15" customHeight="1" thickBot="1" x14ac:dyDescent="0.25">
      <c r="C18" s="8"/>
      <c r="D18" s="9"/>
      <c r="E18" s="10"/>
      <c r="F18" s="11"/>
      <c r="G18" s="24"/>
      <c r="H18" s="18"/>
    </row>
    <row r="19" spans="3:8" s="7" customFormat="1" ht="15" customHeight="1" thickBot="1" x14ac:dyDescent="0.25">
      <c r="C19" s="25" t="s">
        <v>18</v>
      </c>
      <c r="D19" s="5"/>
      <c r="E19" s="5"/>
      <c r="F19" s="5"/>
      <c r="G19" s="5"/>
      <c r="H19" s="6"/>
    </row>
    <row r="20" spans="3:8" s="7" customFormat="1" ht="15" customHeight="1" thickBot="1" x14ac:dyDescent="0.25">
      <c r="C20" s="19" t="s">
        <v>26</v>
      </c>
      <c r="D20" s="20"/>
      <c r="E20" s="21"/>
      <c r="F20" s="21"/>
      <c r="G20" s="21"/>
      <c r="H20" s="22"/>
    </row>
    <row r="21" spans="3:8" s="7" customFormat="1" ht="15" thickBot="1" x14ac:dyDescent="0.25">
      <c r="C21" s="26" t="s">
        <v>25</v>
      </c>
      <c r="D21" s="20"/>
      <c r="E21" s="21"/>
      <c r="F21" s="21"/>
      <c r="G21" s="21"/>
      <c r="H21" s="22"/>
    </row>
    <row r="22" spans="3:8" s="7" customFormat="1" ht="15" customHeight="1" thickBot="1" x14ac:dyDescent="0.25">
      <c r="C22" s="19" t="s">
        <v>5</v>
      </c>
      <c r="D22" s="20"/>
      <c r="E22" s="21"/>
      <c r="F22" s="21"/>
      <c r="G22" s="21"/>
      <c r="H22" s="22"/>
    </row>
    <row r="23" spans="3:8" s="7" customFormat="1" ht="15" customHeight="1" thickBot="1" x14ac:dyDescent="0.25">
      <c r="C23" s="19" t="s">
        <v>6</v>
      </c>
      <c r="D23" s="20"/>
      <c r="E23" s="21"/>
      <c r="F23" s="21"/>
      <c r="G23" s="21"/>
      <c r="H23" s="22"/>
    </row>
    <row r="24" spans="3:8" s="7" customFormat="1" ht="15" customHeight="1" thickBot="1" x14ac:dyDescent="0.25">
      <c r="C24" s="8"/>
      <c r="D24" s="9"/>
      <c r="E24" s="10"/>
      <c r="F24" s="11"/>
      <c r="G24" s="24"/>
      <c r="H24" s="18"/>
    </row>
    <row r="25" spans="3:8" s="15" customFormat="1" ht="54.75" thickBot="1" x14ac:dyDescent="0.3">
      <c r="C25" s="25" t="s">
        <v>7</v>
      </c>
      <c r="D25" s="25" t="s">
        <v>8</v>
      </c>
      <c r="E25" s="27" t="s">
        <v>9</v>
      </c>
      <c r="F25" s="27" t="s">
        <v>10</v>
      </c>
      <c r="G25" s="27" t="s">
        <v>11</v>
      </c>
      <c r="H25" s="26" t="s">
        <v>12</v>
      </c>
    </row>
    <row r="26" spans="3:8" s="15" customFormat="1" ht="14.25" thickBot="1" x14ac:dyDescent="0.3">
      <c r="C26" s="28" t="s">
        <v>13</v>
      </c>
      <c r="D26" s="29">
        <v>42736</v>
      </c>
      <c r="E26" s="30">
        <v>0</v>
      </c>
      <c r="F26" s="31"/>
      <c r="G26" s="31"/>
      <c r="H26" s="32"/>
    </row>
    <row r="27" spans="3:8" s="15" customFormat="1" ht="14.25" thickBot="1" x14ac:dyDescent="0.3">
      <c r="C27" s="28"/>
      <c r="D27" s="29">
        <v>42767</v>
      </c>
      <c r="E27" s="30">
        <v>0</v>
      </c>
      <c r="F27" s="31"/>
      <c r="G27" s="31"/>
      <c r="H27" s="33"/>
    </row>
    <row r="28" spans="3:8" s="15" customFormat="1" ht="14.25" thickBot="1" x14ac:dyDescent="0.3">
      <c r="C28" s="28"/>
      <c r="D28" s="29">
        <v>42795</v>
      </c>
      <c r="E28" s="30">
        <v>0</v>
      </c>
      <c r="F28" s="31"/>
      <c r="G28" s="31"/>
      <c r="H28" s="33"/>
    </row>
    <row r="29" spans="3:8" s="15" customFormat="1" ht="14.25" thickBot="1" x14ac:dyDescent="0.3">
      <c r="C29" s="28"/>
      <c r="D29" s="29">
        <v>42826</v>
      </c>
      <c r="E29" s="30">
        <v>0</v>
      </c>
      <c r="F29" s="31"/>
      <c r="G29" s="31"/>
      <c r="H29" s="33"/>
    </row>
    <row r="30" spans="3:8" s="15" customFormat="1" ht="14.25" thickBot="1" x14ac:dyDescent="0.3">
      <c r="C30" s="28"/>
      <c r="D30" s="29">
        <v>42856</v>
      </c>
      <c r="E30" s="30">
        <v>0</v>
      </c>
      <c r="F30" s="31"/>
      <c r="G30" s="31"/>
      <c r="H30" s="33"/>
    </row>
    <row r="31" spans="3:8" s="15" customFormat="1" ht="14.25" thickBot="1" x14ac:dyDescent="0.3">
      <c r="C31" s="32"/>
      <c r="D31" s="34" t="s">
        <v>14</v>
      </c>
      <c r="E31" s="35">
        <f>SUM(E26:E30)/COUNT(E26:E30)</f>
        <v>0</v>
      </c>
      <c r="F31" s="36">
        <v>0</v>
      </c>
      <c r="G31" s="37">
        <v>450000</v>
      </c>
      <c r="H31" s="33">
        <f>(E31-F31)*G31</f>
        <v>0</v>
      </c>
    </row>
    <row r="32" spans="3:8" s="15" customFormat="1" ht="15" thickBot="1" x14ac:dyDescent="0.25">
      <c r="C32" s="8"/>
      <c r="D32" s="9"/>
      <c r="E32" s="10"/>
      <c r="F32" s="11"/>
      <c r="G32" s="24"/>
      <c r="H32" s="18"/>
    </row>
    <row r="33" spans="3:8" s="15" customFormat="1" ht="14.25" thickBot="1" x14ac:dyDescent="0.3">
      <c r="C33" s="28" t="s">
        <v>15</v>
      </c>
      <c r="D33" s="29">
        <v>42736</v>
      </c>
      <c r="E33" s="30">
        <v>0</v>
      </c>
      <c r="F33" s="31"/>
      <c r="G33" s="31"/>
      <c r="H33" s="32"/>
    </row>
    <row r="34" spans="3:8" s="15" customFormat="1" ht="14.25" thickBot="1" x14ac:dyDescent="0.3">
      <c r="C34" s="28"/>
      <c r="D34" s="29">
        <v>42767</v>
      </c>
      <c r="E34" s="30">
        <v>0</v>
      </c>
      <c r="F34" s="31"/>
      <c r="G34" s="31"/>
      <c r="H34" s="33"/>
    </row>
    <row r="35" spans="3:8" s="15" customFormat="1" ht="14.25" thickBot="1" x14ac:dyDescent="0.3">
      <c r="C35" s="28"/>
      <c r="D35" s="29">
        <v>42795</v>
      </c>
      <c r="E35" s="30">
        <v>0</v>
      </c>
      <c r="F35" s="31"/>
      <c r="G35" s="31"/>
      <c r="H35" s="33"/>
    </row>
    <row r="36" spans="3:8" s="15" customFormat="1" ht="14.25" thickBot="1" x14ac:dyDescent="0.3">
      <c r="C36" s="28"/>
      <c r="D36" s="29">
        <v>42826</v>
      </c>
      <c r="E36" s="30">
        <v>0</v>
      </c>
      <c r="F36" s="31"/>
      <c r="G36" s="31"/>
      <c r="H36" s="33"/>
    </row>
    <row r="37" spans="3:8" s="15" customFormat="1" ht="14.25" thickBot="1" x14ac:dyDescent="0.3">
      <c r="C37" s="28"/>
      <c r="D37" s="29">
        <v>42856</v>
      </c>
      <c r="E37" s="30">
        <v>0</v>
      </c>
      <c r="F37" s="31"/>
      <c r="G37" s="31"/>
      <c r="H37" s="33"/>
    </row>
    <row r="38" spans="3:8" s="15" customFormat="1" ht="14.25" thickBot="1" x14ac:dyDescent="0.3">
      <c r="C38" s="32"/>
      <c r="D38" s="34" t="s">
        <v>16</v>
      </c>
      <c r="E38" s="35">
        <f>SUM(E33:E37)/COUNT(E33:E37)</f>
        <v>0</v>
      </c>
      <c r="F38" s="36">
        <v>0</v>
      </c>
      <c r="G38" s="37">
        <v>500</v>
      </c>
      <c r="H38" s="33">
        <f>(E38-F38)*G38</f>
        <v>0</v>
      </c>
    </row>
    <row r="39" spans="3:8" s="15" customFormat="1" ht="15" thickBot="1" x14ac:dyDescent="0.25">
      <c r="C39" s="8"/>
      <c r="D39" s="9"/>
      <c r="E39" s="10"/>
      <c r="F39" s="11"/>
      <c r="G39" s="24"/>
      <c r="H39" s="18"/>
    </row>
    <row r="40" spans="3:8" s="15" customFormat="1" ht="14.25" thickBot="1" x14ac:dyDescent="0.3">
      <c r="C40" s="28" t="s">
        <v>19</v>
      </c>
      <c r="D40" s="29">
        <v>42736</v>
      </c>
      <c r="E40" s="30">
        <v>0</v>
      </c>
      <c r="F40" s="31"/>
      <c r="G40" s="31"/>
      <c r="H40" s="32"/>
    </row>
    <row r="41" spans="3:8" s="15" customFormat="1" ht="14.25" thickBot="1" x14ac:dyDescent="0.3">
      <c r="C41" s="28"/>
      <c r="D41" s="29">
        <v>42767</v>
      </c>
      <c r="E41" s="30">
        <v>0</v>
      </c>
      <c r="F41" s="31"/>
      <c r="G41" s="31"/>
      <c r="H41" s="33"/>
    </row>
    <row r="42" spans="3:8" s="15" customFormat="1" ht="14.25" thickBot="1" x14ac:dyDescent="0.3">
      <c r="C42" s="28"/>
      <c r="D42" s="29">
        <v>42795</v>
      </c>
      <c r="E42" s="30">
        <v>0</v>
      </c>
      <c r="F42" s="31"/>
      <c r="G42" s="31"/>
      <c r="H42" s="33"/>
    </row>
    <row r="43" spans="3:8" s="15" customFormat="1" ht="14.25" thickBot="1" x14ac:dyDescent="0.3">
      <c r="C43" s="28"/>
      <c r="D43" s="29">
        <v>42826</v>
      </c>
      <c r="E43" s="30">
        <v>0</v>
      </c>
      <c r="F43" s="31"/>
      <c r="G43" s="31"/>
      <c r="H43" s="33"/>
    </row>
    <row r="44" spans="3:8" s="15" customFormat="1" ht="14.25" thickBot="1" x14ac:dyDescent="0.3">
      <c r="C44" s="28"/>
      <c r="D44" s="29">
        <v>42856</v>
      </c>
      <c r="E44" s="30">
        <v>0</v>
      </c>
      <c r="F44" s="31"/>
      <c r="G44" s="31"/>
      <c r="H44" s="33"/>
    </row>
    <row r="45" spans="3:8" s="15" customFormat="1" ht="14.25" thickBot="1" x14ac:dyDescent="0.3">
      <c r="C45" s="32"/>
      <c r="D45" s="34" t="s">
        <v>20</v>
      </c>
      <c r="E45" s="35">
        <f>SUM(E40:E44)/COUNT(E40:E44)</f>
        <v>0</v>
      </c>
      <c r="F45" s="36">
        <v>0</v>
      </c>
      <c r="G45" s="37">
        <v>7000</v>
      </c>
      <c r="H45" s="33">
        <f>(E45-F45)*G45</f>
        <v>0</v>
      </c>
    </row>
    <row r="46" spans="3:8" s="15" customFormat="1" ht="14.25" thickBot="1" x14ac:dyDescent="0.3">
      <c r="C46" s="25"/>
      <c r="D46" s="39"/>
      <c r="E46" s="39"/>
      <c r="F46" s="39"/>
      <c r="G46" s="39"/>
      <c r="H46" s="40"/>
    </row>
    <row r="47" spans="3:8" s="15" customFormat="1" ht="24.75" thickBot="1" x14ac:dyDescent="0.3">
      <c r="C47" s="41"/>
      <c r="D47" s="42"/>
      <c r="E47" s="42"/>
      <c r="F47" s="42"/>
      <c r="G47" s="37" t="s">
        <v>23</v>
      </c>
      <c r="H47" s="43">
        <f>SUM(H31,H38,H45)</f>
        <v>0</v>
      </c>
    </row>
    <row r="48" spans="3:8" s="7" customFormat="1" ht="15" thickBot="1" x14ac:dyDescent="0.25">
      <c r="C48" s="25"/>
      <c r="D48" s="39"/>
      <c r="E48" s="39"/>
      <c r="F48" s="39"/>
      <c r="G48" s="39"/>
      <c r="H48" s="40"/>
    </row>
    <row r="49" spans="4:6" s="15" customFormat="1" x14ac:dyDescent="0.25">
      <c r="D49" s="2"/>
      <c r="E49" s="2"/>
      <c r="F49" s="2"/>
    </row>
    <row r="50" spans="4:6" s="15" customFormat="1" x14ac:dyDescent="0.25">
      <c r="D50" s="2"/>
      <c r="E50" s="2"/>
      <c r="F50" s="2"/>
    </row>
    <row r="51" spans="4:6" s="15" customFormat="1" x14ac:dyDescent="0.25">
      <c r="D51" s="2"/>
      <c r="E51" s="2"/>
      <c r="F51" s="2"/>
    </row>
    <row r="52" spans="4:6" s="15" customFormat="1" x14ac:dyDescent="0.25">
      <c r="D52" s="2"/>
      <c r="E52" s="2"/>
      <c r="F52" s="2"/>
    </row>
    <row r="53" spans="4:6" s="15" customFormat="1" x14ac:dyDescent="0.25">
      <c r="D53" s="2"/>
      <c r="E53" s="2"/>
      <c r="F53" s="2"/>
    </row>
    <row r="54" spans="4:6" s="15" customFormat="1" x14ac:dyDescent="0.25">
      <c r="D54" s="2"/>
      <c r="E54" s="2"/>
      <c r="F54" s="2"/>
    </row>
    <row r="55" spans="4:6" s="15" customFormat="1" x14ac:dyDescent="0.25">
      <c r="D55" s="2"/>
      <c r="E55" s="2"/>
      <c r="F55" s="2"/>
    </row>
    <row r="56" spans="4:6" s="15" customFormat="1" x14ac:dyDescent="0.25">
      <c r="D56" s="2"/>
      <c r="E56" s="2"/>
      <c r="F56" s="2"/>
    </row>
    <row r="57" spans="4:6" s="15" customFormat="1" x14ac:dyDescent="0.25">
      <c r="D57" s="2"/>
      <c r="E57" s="2"/>
      <c r="F57" s="2"/>
    </row>
    <row r="58" spans="4:6" s="15" customFormat="1" x14ac:dyDescent="0.25">
      <c r="D58" s="2"/>
      <c r="E58" s="2"/>
      <c r="F58" s="2"/>
    </row>
    <row r="59" spans="4:6" s="15" customFormat="1" x14ac:dyDescent="0.25">
      <c r="D59" s="2"/>
      <c r="E59" s="2"/>
      <c r="F59" s="2"/>
    </row>
    <row r="60" spans="4:6" s="15" customFormat="1" x14ac:dyDescent="0.25">
      <c r="D60" s="2"/>
      <c r="E60" s="2"/>
      <c r="F60" s="2"/>
    </row>
    <row r="61" spans="4:6" s="15" customFormat="1" x14ac:dyDescent="0.25">
      <c r="D61" s="2"/>
      <c r="E61" s="2"/>
      <c r="F61" s="2"/>
    </row>
    <row r="62" spans="4:6" s="15" customFormat="1" x14ac:dyDescent="0.25">
      <c r="D62" s="2"/>
      <c r="E62" s="2"/>
      <c r="F62" s="2"/>
    </row>
    <row r="63" spans="4:6" s="15" customFormat="1" x14ac:dyDescent="0.25">
      <c r="D63" s="2"/>
      <c r="E63" s="2"/>
      <c r="F63" s="2"/>
    </row>
    <row r="64" spans="4:6" s="15" customFormat="1" x14ac:dyDescent="0.25">
      <c r="D64" s="2"/>
      <c r="E64" s="2"/>
      <c r="F64" s="2"/>
    </row>
    <row r="65" spans="4:6" s="15" customFormat="1" x14ac:dyDescent="0.25">
      <c r="D65" s="2"/>
      <c r="E65" s="2"/>
      <c r="F65" s="2"/>
    </row>
    <row r="66" spans="4:6" s="15" customFormat="1" x14ac:dyDescent="0.25">
      <c r="D66" s="2"/>
      <c r="E66" s="2"/>
      <c r="F66" s="2"/>
    </row>
    <row r="67" spans="4:6" s="15" customFormat="1" x14ac:dyDescent="0.25">
      <c r="D67" s="2"/>
      <c r="E67" s="2"/>
      <c r="F67" s="2"/>
    </row>
    <row r="68" spans="4:6" s="15" customFormat="1" x14ac:dyDescent="0.25">
      <c r="D68" s="2"/>
      <c r="E68" s="2"/>
      <c r="F68" s="2"/>
    </row>
    <row r="69" spans="4:6" s="15" customFormat="1" x14ac:dyDescent="0.25">
      <c r="D69" s="2"/>
      <c r="E69" s="2"/>
      <c r="F69" s="2"/>
    </row>
    <row r="70" spans="4:6" s="15" customFormat="1" x14ac:dyDescent="0.25">
      <c r="D70" s="2"/>
      <c r="E70" s="2"/>
      <c r="F70" s="2"/>
    </row>
    <row r="71" spans="4:6" s="15" customFormat="1" x14ac:dyDescent="0.25">
      <c r="D71" s="2"/>
      <c r="E71" s="2"/>
      <c r="F71" s="2"/>
    </row>
    <row r="72" spans="4:6" s="15" customFormat="1" x14ac:dyDescent="0.25">
      <c r="D72" s="2"/>
      <c r="E72" s="2"/>
      <c r="F72" s="2"/>
    </row>
    <row r="73" spans="4:6" s="15" customFormat="1" x14ac:dyDescent="0.25">
      <c r="D73" s="2"/>
      <c r="E73" s="2"/>
      <c r="F73" s="2"/>
    </row>
    <row r="74" spans="4:6" s="15" customFormat="1" x14ac:dyDescent="0.25">
      <c r="D74" s="2"/>
      <c r="E74" s="2"/>
      <c r="F74" s="2"/>
    </row>
    <row r="75" spans="4:6" s="15" customFormat="1" x14ac:dyDescent="0.25">
      <c r="D75" s="2"/>
      <c r="E75" s="2"/>
      <c r="F75" s="2"/>
    </row>
    <row r="76" spans="4:6" s="15" customFormat="1" x14ac:dyDescent="0.25">
      <c r="D76" s="2"/>
      <c r="E76" s="2"/>
      <c r="F76" s="2"/>
    </row>
    <row r="77" spans="4:6" s="15" customFormat="1" x14ac:dyDescent="0.25">
      <c r="D77" s="2"/>
      <c r="E77" s="2"/>
      <c r="F77" s="2"/>
    </row>
    <row r="78" spans="4:6" s="15" customFormat="1" x14ac:dyDescent="0.25">
      <c r="D78" s="2"/>
      <c r="E78" s="2"/>
      <c r="F78" s="2"/>
    </row>
    <row r="79" spans="4:6" s="15" customFormat="1" x14ac:dyDescent="0.25">
      <c r="D79" s="2"/>
      <c r="E79" s="2"/>
      <c r="F79" s="2"/>
    </row>
    <row r="80" spans="4:6" s="15" customFormat="1" x14ac:dyDescent="0.25">
      <c r="D80" s="2"/>
      <c r="E80" s="2"/>
      <c r="F80" s="2"/>
    </row>
    <row r="81" spans="4:6" s="15" customFormat="1" x14ac:dyDescent="0.25">
      <c r="D81" s="2"/>
      <c r="E81" s="2"/>
      <c r="F81" s="2"/>
    </row>
    <row r="82" spans="4:6" s="15" customFormat="1" x14ac:dyDescent="0.25">
      <c r="D82" s="2"/>
      <c r="E82" s="2"/>
      <c r="F82" s="2"/>
    </row>
    <row r="83" spans="4:6" s="15" customFormat="1" x14ac:dyDescent="0.25">
      <c r="D83" s="2"/>
      <c r="E83" s="2"/>
      <c r="F83" s="2"/>
    </row>
    <row r="84" spans="4:6" s="15" customFormat="1" x14ac:dyDescent="0.25">
      <c r="D84" s="2"/>
      <c r="E84" s="2"/>
      <c r="F84" s="2"/>
    </row>
    <row r="85" spans="4:6" s="15" customFormat="1" x14ac:dyDescent="0.25">
      <c r="D85" s="2"/>
      <c r="E85" s="2"/>
      <c r="F85" s="2"/>
    </row>
    <row r="86" spans="4:6" s="15" customFormat="1" x14ac:dyDescent="0.25">
      <c r="D86" s="2"/>
      <c r="E86" s="2"/>
      <c r="F86" s="2"/>
    </row>
    <row r="87" spans="4:6" s="15" customFormat="1" x14ac:dyDescent="0.25">
      <c r="D87" s="2"/>
      <c r="E87" s="2"/>
      <c r="F87" s="2"/>
    </row>
    <row r="88" spans="4:6" s="15" customFormat="1" x14ac:dyDescent="0.25">
      <c r="D88" s="2"/>
      <c r="E88" s="2"/>
      <c r="F88" s="2"/>
    </row>
    <row r="89" spans="4:6" s="15" customFormat="1" x14ac:dyDescent="0.25">
      <c r="D89" s="2"/>
      <c r="E89" s="2"/>
      <c r="F89" s="2"/>
    </row>
    <row r="90" spans="4:6" s="15" customFormat="1" x14ac:dyDescent="0.25">
      <c r="D90" s="2"/>
      <c r="E90" s="2"/>
      <c r="F90" s="2"/>
    </row>
    <row r="91" spans="4:6" s="15" customFormat="1" x14ac:dyDescent="0.25">
      <c r="D91" s="2"/>
      <c r="E91" s="2"/>
      <c r="F91" s="2"/>
    </row>
    <row r="92" spans="4:6" s="15" customFormat="1" x14ac:dyDescent="0.25">
      <c r="D92" s="2"/>
      <c r="E92" s="2"/>
      <c r="F92" s="2"/>
    </row>
    <row r="93" spans="4:6" s="15" customFormat="1" x14ac:dyDescent="0.25">
      <c r="D93" s="2"/>
      <c r="E93" s="2"/>
      <c r="F93" s="2"/>
    </row>
    <row r="94" spans="4:6" s="15" customFormat="1" x14ac:dyDescent="0.25">
      <c r="D94" s="2"/>
      <c r="E94" s="2"/>
      <c r="F94" s="2"/>
    </row>
    <row r="95" spans="4:6" s="15" customFormat="1" x14ac:dyDescent="0.25">
      <c r="D95" s="2"/>
      <c r="E95" s="2"/>
      <c r="F95" s="2"/>
    </row>
    <row r="96" spans="4:6" s="15" customFormat="1" x14ac:dyDescent="0.25">
      <c r="D96" s="2"/>
      <c r="E96" s="2"/>
      <c r="F96" s="2"/>
    </row>
    <row r="97" spans="4:6" s="15" customFormat="1" x14ac:dyDescent="0.25">
      <c r="D97" s="2"/>
      <c r="E97" s="2"/>
      <c r="F97" s="2"/>
    </row>
    <row r="98" spans="4:6" s="15" customFormat="1" x14ac:dyDescent="0.25">
      <c r="D98" s="2"/>
      <c r="E98" s="2"/>
      <c r="F98" s="2"/>
    </row>
    <row r="99" spans="4:6" s="15" customFormat="1" x14ac:dyDescent="0.25">
      <c r="D99" s="2"/>
      <c r="E99" s="2"/>
      <c r="F99" s="2"/>
    </row>
    <row r="100" spans="4:6" s="15" customFormat="1" x14ac:dyDescent="0.25">
      <c r="D100" s="2"/>
      <c r="E100" s="2"/>
      <c r="F100" s="2"/>
    </row>
    <row r="101" spans="4:6" s="15" customFormat="1" x14ac:dyDescent="0.25">
      <c r="D101" s="2"/>
      <c r="E101" s="2"/>
      <c r="F101" s="2"/>
    </row>
    <row r="102" spans="4:6" s="15" customFormat="1" x14ac:dyDescent="0.25">
      <c r="D102" s="2"/>
      <c r="E102" s="2"/>
      <c r="F102" s="2"/>
    </row>
    <row r="103" spans="4:6" s="15" customFormat="1" x14ac:dyDescent="0.25">
      <c r="D103" s="2"/>
      <c r="E103" s="2"/>
      <c r="F103" s="2"/>
    </row>
    <row r="104" spans="4:6" s="15" customFormat="1" x14ac:dyDescent="0.25">
      <c r="D104" s="2"/>
      <c r="E104" s="2"/>
      <c r="F104" s="2"/>
    </row>
    <row r="105" spans="4:6" s="15" customFormat="1" x14ac:dyDescent="0.25">
      <c r="D105" s="2"/>
      <c r="E105" s="2"/>
      <c r="F105" s="2"/>
    </row>
    <row r="106" spans="4:6" s="15" customFormat="1" x14ac:dyDescent="0.25">
      <c r="D106" s="2"/>
      <c r="E106" s="2"/>
      <c r="F106" s="2"/>
    </row>
    <row r="107" spans="4:6" s="15" customFormat="1" x14ac:dyDescent="0.25">
      <c r="D107" s="2"/>
      <c r="E107" s="2"/>
      <c r="F107" s="2"/>
    </row>
    <row r="108" spans="4:6" s="15" customFormat="1" x14ac:dyDescent="0.25">
      <c r="D108" s="2"/>
      <c r="E108" s="2"/>
      <c r="F108" s="2"/>
    </row>
    <row r="109" spans="4:6" s="15" customFormat="1" x14ac:dyDescent="0.25">
      <c r="D109" s="2"/>
      <c r="E109" s="2"/>
      <c r="F109" s="2"/>
    </row>
    <row r="110" spans="4:6" s="15" customFormat="1" x14ac:dyDescent="0.25">
      <c r="D110" s="2"/>
      <c r="E110" s="2"/>
      <c r="F110" s="2"/>
    </row>
    <row r="111" spans="4:6" s="15" customFormat="1" x14ac:dyDescent="0.25">
      <c r="D111" s="2"/>
      <c r="E111" s="2"/>
      <c r="F111" s="2"/>
    </row>
    <row r="112" spans="4:6" s="15" customFormat="1" x14ac:dyDescent="0.25">
      <c r="D112" s="2"/>
      <c r="E112" s="2"/>
      <c r="F112" s="2"/>
    </row>
    <row r="113" spans="4:6" s="15" customFormat="1" x14ac:dyDescent="0.25">
      <c r="D113" s="2"/>
      <c r="E113" s="2"/>
      <c r="F113" s="2"/>
    </row>
    <row r="114" spans="4:6" s="15" customFormat="1" x14ac:dyDescent="0.25">
      <c r="D114" s="2"/>
      <c r="E114" s="2"/>
      <c r="F114" s="2"/>
    </row>
    <row r="115" spans="4:6" s="15" customFormat="1" x14ac:dyDescent="0.25">
      <c r="D115" s="2"/>
      <c r="E115" s="2"/>
      <c r="F115" s="2"/>
    </row>
    <row r="116" spans="4:6" s="15" customFormat="1" x14ac:dyDescent="0.25">
      <c r="D116" s="2"/>
      <c r="E116" s="2"/>
      <c r="F116" s="2"/>
    </row>
    <row r="117" spans="4:6" s="15" customFormat="1" x14ac:dyDescent="0.25">
      <c r="D117" s="2"/>
      <c r="E117" s="2"/>
      <c r="F117" s="2"/>
    </row>
    <row r="118" spans="4:6" s="15" customFormat="1" x14ac:dyDescent="0.25">
      <c r="D118" s="2"/>
      <c r="E118" s="2"/>
      <c r="F118" s="2"/>
    </row>
    <row r="119" spans="4:6" s="15" customFormat="1" x14ac:dyDescent="0.25">
      <c r="D119" s="2"/>
      <c r="E119" s="2"/>
      <c r="F119" s="2"/>
    </row>
    <row r="120" spans="4:6" s="15" customFormat="1" x14ac:dyDescent="0.25">
      <c r="D120" s="2"/>
      <c r="E120" s="2"/>
      <c r="F120" s="2"/>
    </row>
    <row r="121" spans="4:6" s="15" customFormat="1" x14ac:dyDescent="0.25">
      <c r="D121" s="2"/>
      <c r="E121" s="2"/>
      <c r="F121" s="2"/>
    </row>
    <row r="122" spans="4:6" s="15" customFormat="1" x14ac:dyDescent="0.25">
      <c r="D122" s="2"/>
      <c r="E122" s="2"/>
      <c r="F122" s="2"/>
    </row>
    <row r="123" spans="4:6" s="15" customFormat="1" x14ac:dyDescent="0.25">
      <c r="D123" s="2"/>
      <c r="E123" s="2"/>
      <c r="F123" s="2"/>
    </row>
    <row r="124" spans="4:6" s="15" customFormat="1" x14ac:dyDescent="0.25">
      <c r="D124" s="2"/>
      <c r="E124" s="2"/>
      <c r="F124" s="2"/>
    </row>
    <row r="125" spans="4:6" s="15" customFormat="1" x14ac:dyDescent="0.25">
      <c r="D125" s="2"/>
      <c r="E125" s="2"/>
      <c r="F125" s="2"/>
    </row>
    <row r="126" spans="4:6" s="15" customFormat="1" x14ac:dyDescent="0.25">
      <c r="D126" s="2"/>
      <c r="E126" s="2"/>
      <c r="F126" s="2"/>
    </row>
    <row r="127" spans="4:6" s="15" customFormat="1" x14ac:dyDescent="0.25">
      <c r="D127" s="2"/>
      <c r="E127" s="2"/>
      <c r="F127" s="2"/>
    </row>
    <row r="128" spans="4:6" s="15" customFormat="1" x14ac:dyDescent="0.25">
      <c r="D128" s="2"/>
      <c r="E128" s="2"/>
      <c r="F128" s="2"/>
    </row>
    <row r="129" spans="4:6" s="15" customFormat="1" x14ac:dyDescent="0.25">
      <c r="D129" s="2"/>
      <c r="E129" s="2"/>
      <c r="F129" s="2"/>
    </row>
    <row r="130" spans="4:6" s="15" customFormat="1" x14ac:dyDescent="0.25">
      <c r="D130" s="2"/>
      <c r="E130" s="2"/>
      <c r="F130" s="2"/>
    </row>
    <row r="131" spans="4:6" s="15" customFormat="1" x14ac:dyDescent="0.25">
      <c r="D131" s="2"/>
      <c r="E131" s="2"/>
      <c r="F131" s="2"/>
    </row>
    <row r="132" spans="4:6" s="15" customFormat="1" x14ac:dyDescent="0.25">
      <c r="D132" s="2"/>
      <c r="E132" s="2"/>
      <c r="F132" s="2"/>
    </row>
    <row r="133" spans="4:6" s="15" customFormat="1" x14ac:dyDescent="0.25">
      <c r="D133" s="2"/>
      <c r="E133" s="2"/>
      <c r="F133" s="2"/>
    </row>
    <row r="134" spans="4:6" s="15" customFormat="1" x14ac:dyDescent="0.25">
      <c r="D134" s="2"/>
      <c r="E134" s="2"/>
      <c r="F134" s="2"/>
    </row>
    <row r="135" spans="4:6" s="15" customFormat="1" x14ac:dyDescent="0.25">
      <c r="D135" s="2"/>
      <c r="E135" s="2"/>
      <c r="F135" s="2"/>
    </row>
    <row r="136" spans="4:6" s="15" customFormat="1" x14ac:dyDescent="0.25">
      <c r="D136" s="2"/>
      <c r="E136" s="2"/>
      <c r="F136" s="2"/>
    </row>
    <row r="137" spans="4:6" s="15" customFormat="1" x14ac:dyDescent="0.25">
      <c r="D137" s="2"/>
      <c r="E137" s="2"/>
      <c r="F137" s="2"/>
    </row>
    <row r="138" spans="4:6" s="15" customFormat="1" x14ac:dyDescent="0.25">
      <c r="D138" s="2"/>
      <c r="E138" s="2"/>
      <c r="F138" s="2"/>
    </row>
    <row r="139" spans="4:6" s="15" customFormat="1" x14ac:dyDescent="0.25">
      <c r="D139" s="2"/>
      <c r="E139" s="2"/>
      <c r="F139" s="2"/>
    </row>
    <row r="140" spans="4:6" s="15" customFormat="1" x14ac:dyDescent="0.25">
      <c r="D140" s="2"/>
      <c r="E140" s="2"/>
      <c r="F140" s="2"/>
    </row>
    <row r="141" spans="4:6" s="15" customFormat="1" x14ac:dyDescent="0.25">
      <c r="D141" s="2"/>
      <c r="E141" s="2"/>
      <c r="F141" s="2"/>
    </row>
    <row r="142" spans="4:6" s="15" customFormat="1" x14ac:dyDescent="0.25">
      <c r="D142" s="2"/>
      <c r="E142" s="2"/>
      <c r="F142" s="2"/>
    </row>
    <row r="143" spans="4:6" s="15" customFormat="1" x14ac:dyDescent="0.25">
      <c r="D143" s="2"/>
      <c r="E143" s="2"/>
      <c r="F143" s="2"/>
    </row>
    <row r="144" spans="4:6" s="15" customFormat="1" x14ac:dyDescent="0.25">
      <c r="D144" s="2"/>
      <c r="E144" s="2"/>
      <c r="F144" s="2"/>
    </row>
    <row r="145" spans="4:6" s="15" customFormat="1" x14ac:dyDescent="0.25">
      <c r="D145" s="2"/>
      <c r="E145" s="2"/>
      <c r="F145" s="2"/>
    </row>
    <row r="146" spans="4:6" s="15" customFormat="1" x14ac:dyDescent="0.25">
      <c r="D146" s="2"/>
      <c r="E146" s="2"/>
      <c r="F146" s="2"/>
    </row>
    <row r="147" spans="4:6" s="15" customFormat="1" x14ac:dyDescent="0.25">
      <c r="D147" s="2"/>
      <c r="E147" s="2"/>
      <c r="F147" s="2"/>
    </row>
    <row r="148" spans="4:6" s="15" customFormat="1" x14ac:dyDescent="0.25">
      <c r="D148" s="2"/>
      <c r="E148" s="2"/>
      <c r="F148" s="2"/>
    </row>
    <row r="149" spans="4:6" s="15" customFormat="1" x14ac:dyDescent="0.25">
      <c r="D149" s="2"/>
      <c r="E149" s="2"/>
      <c r="F149" s="2"/>
    </row>
    <row r="150" spans="4:6" s="15" customFormat="1" x14ac:dyDescent="0.25">
      <c r="D150" s="2"/>
      <c r="E150" s="2"/>
      <c r="F150" s="2"/>
    </row>
    <row r="151" spans="4:6" s="15" customFormat="1" x14ac:dyDescent="0.25">
      <c r="D151" s="2"/>
      <c r="E151" s="2"/>
      <c r="F151" s="2"/>
    </row>
    <row r="152" spans="4:6" s="15" customFormat="1" x14ac:dyDescent="0.25">
      <c r="D152" s="2"/>
      <c r="E152" s="2"/>
      <c r="F152" s="2"/>
    </row>
    <row r="153" spans="4:6" s="15" customFormat="1" x14ac:dyDescent="0.25">
      <c r="D153" s="2"/>
      <c r="E153" s="2"/>
      <c r="F153" s="2"/>
    </row>
    <row r="154" spans="4:6" s="15" customFormat="1" x14ac:dyDescent="0.25">
      <c r="D154" s="2"/>
      <c r="E154" s="2"/>
      <c r="F154" s="2"/>
    </row>
    <row r="155" spans="4:6" s="15" customFormat="1" x14ac:dyDescent="0.25">
      <c r="D155" s="2"/>
      <c r="E155" s="2"/>
      <c r="F155" s="2"/>
    </row>
    <row r="156" spans="4:6" s="15" customFormat="1" x14ac:dyDescent="0.25">
      <c r="D156" s="2"/>
      <c r="E156" s="2"/>
      <c r="F156" s="2"/>
    </row>
    <row r="157" spans="4:6" s="15" customFormat="1" x14ac:dyDescent="0.25">
      <c r="D157" s="2"/>
      <c r="E157" s="2"/>
      <c r="F157" s="2"/>
    </row>
    <row r="158" spans="4:6" s="15" customFormat="1" x14ac:dyDescent="0.25">
      <c r="D158" s="2"/>
      <c r="E158" s="2"/>
      <c r="F158" s="2"/>
    </row>
    <row r="159" spans="4:6" s="15" customFormat="1" x14ac:dyDescent="0.25">
      <c r="D159" s="2"/>
      <c r="E159" s="2"/>
      <c r="F159" s="2"/>
    </row>
    <row r="160" spans="4:6" s="15" customFormat="1" x14ac:dyDescent="0.25">
      <c r="D160" s="2"/>
      <c r="E160" s="2"/>
      <c r="F160" s="2"/>
    </row>
    <row r="161" spans="4:6" s="15" customFormat="1" x14ac:dyDescent="0.25">
      <c r="D161" s="2"/>
      <c r="E161" s="2"/>
      <c r="F161" s="2"/>
    </row>
    <row r="162" spans="4:6" s="15" customFormat="1" x14ac:dyDescent="0.25">
      <c r="D162" s="2"/>
      <c r="E162" s="2"/>
      <c r="F162" s="2"/>
    </row>
    <row r="163" spans="4:6" s="15" customFormat="1" x14ac:dyDescent="0.25">
      <c r="D163" s="2"/>
      <c r="E163" s="2"/>
      <c r="F163" s="2"/>
    </row>
    <row r="164" spans="4:6" s="15" customFormat="1" x14ac:dyDescent="0.25">
      <c r="D164" s="2"/>
      <c r="E164" s="2"/>
      <c r="F164" s="2"/>
    </row>
    <row r="165" spans="4:6" s="15" customFormat="1" x14ac:dyDescent="0.25">
      <c r="D165" s="2"/>
      <c r="E165" s="2"/>
      <c r="F165" s="2"/>
    </row>
    <row r="166" spans="4:6" s="15" customFormat="1" x14ac:dyDescent="0.25">
      <c r="D166" s="2"/>
      <c r="E166" s="2"/>
      <c r="F166" s="2"/>
    </row>
    <row r="167" spans="4:6" s="15" customFormat="1" x14ac:dyDescent="0.25">
      <c r="D167" s="2"/>
      <c r="E167" s="2"/>
      <c r="F167" s="2"/>
    </row>
    <row r="168" spans="4:6" s="15" customFormat="1" x14ac:dyDescent="0.25">
      <c r="D168" s="2"/>
      <c r="E168" s="2"/>
      <c r="F168" s="2"/>
    </row>
    <row r="169" spans="4:6" s="15" customFormat="1" x14ac:dyDescent="0.25">
      <c r="D169" s="2"/>
      <c r="E169" s="2"/>
      <c r="F169" s="2"/>
    </row>
    <row r="170" spans="4:6" s="15" customFormat="1" x14ac:dyDescent="0.25">
      <c r="D170" s="2"/>
      <c r="E170" s="2"/>
      <c r="F170" s="2"/>
    </row>
    <row r="171" spans="4:6" s="15" customFormat="1" x14ac:dyDescent="0.25">
      <c r="D171" s="2"/>
      <c r="E171" s="2"/>
      <c r="F171" s="2"/>
    </row>
    <row r="172" spans="4:6" s="15" customFormat="1" x14ac:dyDescent="0.25">
      <c r="D172" s="2"/>
      <c r="E172" s="2"/>
      <c r="F172" s="2"/>
    </row>
    <row r="173" spans="4:6" s="15" customFormat="1" x14ac:dyDescent="0.25">
      <c r="D173" s="2"/>
      <c r="E173" s="2"/>
      <c r="F173" s="2"/>
    </row>
    <row r="174" spans="4:6" s="15" customFormat="1" x14ac:dyDescent="0.25">
      <c r="D174" s="2"/>
      <c r="E174" s="2"/>
      <c r="F174" s="2"/>
    </row>
    <row r="175" spans="4:6" s="15" customFormat="1" x14ac:dyDescent="0.25">
      <c r="D175" s="2"/>
      <c r="E175" s="2"/>
      <c r="F175" s="2"/>
    </row>
    <row r="176" spans="4:6" s="15" customFormat="1" x14ac:dyDescent="0.25">
      <c r="D176" s="2"/>
      <c r="E176" s="2"/>
      <c r="F176" s="2"/>
    </row>
    <row r="177" spans="4:6" s="15" customFormat="1" x14ac:dyDescent="0.25">
      <c r="D177" s="2"/>
      <c r="E177" s="2"/>
      <c r="F177" s="2"/>
    </row>
    <row r="178" spans="4:6" s="15" customFormat="1" x14ac:dyDescent="0.25">
      <c r="D178" s="2"/>
      <c r="E178" s="2"/>
      <c r="F178" s="2"/>
    </row>
    <row r="179" spans="4:6" s="15" customFormat="1" x14ac:dyDescent="0.25">
      <c r="D179" s="2"/>
      <c r="E179" s="2"/>
      <c r="F179" s="2"/>
    </row>
    <row r="180" spans="4:6" s="15" customFormat="1" x14ac:dyDescent="0.25">
      <c r="D180" s="2"/>
      <c r="E180" s="2"/>
      <c r="F180" s="2"/>
    </row>
    <row r="181" spans="4:6" s="15" customFormat="1" x14ac:dyDescent="0.25">
      <c r="D181" s="2"/>
      <c r="E181" s="2"/>
      <c r="F181" s="2"/>
    </row>
    <row r="182" spans="4:6" s="15" customFormat="1" x14ac:dyDescent="0.25">
      <c r="D182" s="2"/>
      <c r="E182" s="2"/>
      <c r="F182" s="2"/>
    </row>
    <row r="183" spans="4:6" s="15" customFormat="1" x14ac:dyDescent="0.25">
      <c r="D183" s="2"/>
      <c r="E183" s="2"/>
      <c r="F183" s="2"/>
    </row>
    <row r="184" spans="4:6" s="15" customFormat="1" x14ac:dyDescent="0.25">
      <c r="D184" s="2"/>
      <c r="E184" s="2"/>
      <c r="F184" s="2"/>
    </row>
    <row r="185" spans="4:6" s="15" customFormat="1" x14ac:dyDescent="0.25">
      <c r="D185" s="2"/>
      <c r="E185" s="2"/>
      <c r="F185" s="2"/>
    </row>
    <row r="186" spans="4:6" s="15" customFormat="1" x14ac:dyDescent="0.25">
      <c r="D186" s="2"/>
      <c r="E186" s="2"/>
      <c r="F186" s="2"/>
    </row>
    <row r="187" spans="4:6" s="15" customFormat="1" x14ac:dyDescent="0.25">
      <c r="D187" s="2"/>
      <c r="E187" s="2"/>
      <c r="F187" s="2"/>
    </row>
    <row r="188" spans="4:6" s="15" customFormat="1" x14ac:dyDescent="0.25">
      <c r="D188" s="2"/>
      <c r="E188" s="2"/>
      <c r="F188" s="2"/>
    </row>
    <row r="189" spans="4:6" s="15" customFormat="1" x14ac:dyDescent="0.25">
      <c r="D189" s="2"/>
      <c r="E189" s="2"/>
      <c r="F189" s="2"/>
    </row>
    <row r="190" spans="4:6" s="15" customFormat="1" x14ac:dyDescent="0.25">
      <c r="D190" s="2"/>
      <c r="E190" s="2"/>
      <c r="F190" s="2"/>
    </row>
    <row r="191" spans="4:6" s="15" customFormat="1" x14ac:dyDescent="0.25">
      <c r="D191" s="2"/>
      <c r="E191" s="2"/>
      <c r="F191" s="2"/>
    </row>
    <row r="192" spans="4:6" s="15" customFormat="1" x14ac:dyDescent="0.25">
      <c r="D192" s="2"/>
      <c r="E192" s="2"/>
      <c r="F192" s="2"/>
    </row>
    <row r="193" spans="4:6" s="15" customFormat="1" x14ac:dyDescent="0.25">
      <c r="D193" s="2"/>
      <c r="E193" s="2"/>
      <c r="F193" s="2"/>
    </row>
    <row r="194" spans="4:6" s="15" customFormat="1" x14ac:dyDescent="0.25">
      <c r="D194" s="2"/>
      <c r="E194" s="2"/>
      <c r="F194" s="2"/>
    </row>
    <row r="195" spans="4:6" s="15" customFormat="1" x14ac:dyDescent="0.25">
      <c r="D195" s="2"/>
      <c r="E195" s="2"/>
      <c r="F195" s="2"/>
    </row>
    <row r="196" spans="4:6" s="15" customFormat="1" x14ac:dyDescent="0.25">
      <c r="D196" s="2"/>
      <c r="E196" s="2"/>
      <c r="F196" s="2"/>
    </row>
    <row r="197" spans="4:6" s="15" customFormat="1" x14ac:dyDescent="0.25">
      <c r="D197" s="2"/>
      <c r="E197" s="2"/>
      <c r="F197" s="2"/>
    </row>
    <row r="198" spans="4:6" s="15" customFormat="1" x14ac:dyDescent="0.25">
      <c r="D198" s="2"/>
      <c r="E198" s="2"/>
      <c r="F198" s="2"/>
    </row>
    <row r="199" spans="4:6" s="15" customFormat="1" x14ac:dyDescent="0.25">
      <c r="D199" s="2"/>
      <c r="E199" s="2"/>
      <c r="F199" s="2"/>
    </row>
    <row r="200" spans="4:6" s="15" customFormat="1" x14ac:dyDescent="0.25">
      <c r="D200" s="2"/>
      <c r="E200" s="2"/>
      <c r="F200" s="2"/>
    </row>
    <row r="201" spans="4:6" s="15" customFormat="1" x14ac:dyDescent="0.25">
      <c r="D201" s="2"/>
      <c r="E201" s="2"/>
      <c r="F201" s="2"/>
    </row>
    <row r="202" spans="4:6" s="15" customFormat="1" x14ac:dyDescent="0.25">
      <c r="D202" s="2"/>
      <c r="E202" s="2"/>
      <c r="F202" s="2"/>
    </row>
    <row r="203" spans="4:6" s="15" customFormat="1" x14ac:dyDescent="0.25">
      <c r="D203" s="2"/>
      <c r="E203" s="2"/>
      <c r="F203" s="2"/>
    </row>
    <row r="204" spans="4:6" s="15" customFormat="1" x14ac:dyDescent="0.25">
      <c r="D204" s="2"/>
      <c r="E204" s="2"/>
      <c r="F204" s="2"/>
    </row>
    <row r="205" spans="4:6" s="15" customFormat="1" x14ac:dyDescent="0.25">
      <c r="D205" s="2"/>
      <c r="E205" s="2"/>
      <c r="F205" s="2"/>
    </row>
    <row r="206" spans="4:6" s="15" customFormat="1" x14ac:dyDescent="0.25">
      <c r="D206" s="2"/>
      <c r="E206" s="2"/>
      <c r="F206" s="2"/>
    </row>
    <row r="207" spans="4:6" s="15" customFormat="1" x14ac:dyDescent="0.25">
      <c r="D207" s="2"/>
      <c r="E207" s="2"/>
      <c r="F207" s="2"/>
    </row>
    <row r="208" spans="4:6" s="15" customFormat="1" x14ac:dyDescent="0.25">
      <c r="D208" s="2"/>
      <c r="E208" s="2"/>
      <c r="F208" s="2"/>
    </row>
    <row r="209" spans="4:6" s="15" customFormat="1" x14ac:dyDescent="0.25">
      <c r="D209" s="2"/>
      <c r="E209" s="2"/>
      <c r="F209" s="2"/>
    </row>
    <row r="210" spans="4:6" s="15" customFormat="1" x14ac:dyDescent="0.25">
      <c r="D210" s="2"/>
      <c r="E210" s="2"/>
      <c r="F210" s="2"/>
    </row>
    <row r="211" spans="4:6" s="15" customFormat="1" x14ac:dyDescent="0.25">
      <c r="D211" s="2"/>
      <c r="E211" s="2"/>
      <c r="F211" s="2"/>
    </row>
    <row r="212" spans="4:6" s="15" customFormat="1" x14ac:dyDescent="0.25">
      <c r="D212" s="2"/>
      <c r="E212" s="2"/>
      <c r="F212" s="2"/>
    </row>
    <row r="213" spans="4:6" s="15" customFormat="1" x14ac:dyDescent="0.25">
      <c r="D213" s="2"/>
      <c r="E213" s="2"/>
      <c r="F213" s="2"/>
    </row>
    <row r="214" spans="4:6" s="15" customFormat="1" x14ac:dyDescent="0.25">
      <c r="D214" s="2"/>
      <c r="E214" s="2"/>
      <c r="F214" s="2"/>
    </row>
    <row r="215" spans="4:6" s="15" customFormat="1" x14ac:dyDescent="0.25">
      <c r="D215" s="2"/>
      <c r="E215" s="2"/>
      <c r="F215" s="2"/>
    </row>
    <row r="216" spans="4:6" s="15" customFormat="1" x14ac:dyDescent="0.25">
      <c r="D216" s="2"/>
      <c r="E216" s="2"/>
      <c r="F216" s="2"/>
    </row>
    <row r="217" spans="4:6" s="15" customFormat="1" x14ac:dyDescent="0.25">
      <c r="D217" s="2"/>
      <c r="E217" s="2"/>
      <c r="F217" s="2"/>
    </row>
    <row r="218" spans="4:6" s="15" customFormat="1" x14ac:dyDescent="0.25">
      <c r="D218" s="2"/>
      <c r="E218" s="2"/>
      <c r="F218" s="2"/>
    </row>
    <row r="219" spans="4:6" s="15" customFormat="1" x14ac:dyDescent="0.25">
      <c r="D219" s="2"/>
      <c r="E219" s="2"/>
      <c r="F219" s="2"/>
    </row>
    <row r="220" spans="4:6" s="15" customFormat="1" x14ac:dyDescent="0.25">
      <c r="D220" s="2"/>
      <c r="E220" s="2"/>
      <c r="F220" s="2"/>
    </row>
    <row r="221" spans="4:6" s="15" customFormat="1" x14ac:dyDescent="0.25">
      <c r="D221" s="2"/>
      <c r="E221" s="2"/>
      <c r="F221" s="2"/>
    </row>
    <row r="222" spans="4:6" s="15" customFormat="1" x14ac:dyDescent="0.25">
      <c r="D222" s="2"/>
      <c r="E222" s="2"/>
      <c r="F222" s="2"/>
    </row>
    <row r="223" spans="4:6" s="15" customFormat="1" x14ac:dyDescent="0.25">
      <c r="D223" s="2"/>
      <c r="E223" s="2"/>
      <c r="F223" s="2"/>
    </row>
    <row r="224" spans="4:6" s="15" customFormat="1" x14ac:dyDescent="0.25">
      <c r="D224" s="2"/>
      <c r="E224" s="2"/>
      <c r="F224" s="2"/>
    </row>
    <row r="225" spans="4:6" s="15" customFormat="1" x14ac:dyDescent="0.25">
      <c r="D225" s="2"/>
      <c r="E225" s="2"/>
      <c r="F225" s="2"/>
    </row>
    <row r="226" spans="4:6" s="15" customFormat="1" x14ac:dyDescent="0.25">
      <c r="D226" s="2"/>
      <c r="E226" s="2"/>
      <c r="F226" s="2"/>
    </row>
    <row r="227" spans="4:6" s="15" customFormat="1" x14ac:dyDescent="0.25">
      <c r="D227" s="2"/>
      <c r="E227" s="2"/>
      <c r="F227" s="2"/>
    </row>
    <row r="228" spans="4:6" s="15" customFormat="1" x14ac:dyDescent="0.25">
      <c r="D228" s="2"/>
      <c r="E228" s="2"/>
      <c r="F228" s="2"/>
    </row>
    <row r="229" spans="4:6" s="15" customFormat="1" x14ac:dyDescent="0.25">
      <c r="D229" s="2"/>
      <c r="E229" s="2"/>
      <c r="F229" s="2"/>
    </row>
    <row r="230" spans="4:6" s="15" customFormat="1" x14ac:dyDescent="0.25">
      <c r="D230" s="2"/>
      <c r="E230" s="2"/>
      <c r="F230" s="2"/>
    </row>
    <row r="231" spans="4:6" s="15" customFormat="1" x14ac:dyDescent="0.25">
      <c r="D231" s="2"/>
      <c r="E231" s="2"/>
      <c r="F231" s="2"/>
    </row>
    <row r="232" spans="4:6" s="15" customFormat="1" x14ac:dyDescent="0.25">
      <c r="D232" s="2"/>
      <c r="E232" s="2"/>
      <c r="F232" s="2"/>
    </row>
    <row r="233" spans="4:6" s="15" customFormat="1" x14ac:dyDescent="0.25">
      <c r="D233" s="2"/>
      <c r="E233" s="2"/>
      <c r="F233" s="2"/>
    </row>
    <row r="234" spans="4:6" s="15" customFormat="1" x14ac:dyDescent="0.25">
      <c r="D234" s="2"/>
      <c r="E234" s="2"/>
      <c r="F234" s="2"/>
    </row>
    <row r="235" spans="4:6" s="15" customFormat="1" x14ac:dyDescent="0.25">
      <c r="D235" s="2"/>
      <c r="E235" s="2"/>
      <c r="F235" s="2"/>
    </row>
    <row r="236" spans="4:6" s="15" customFormat="1" x14ac:dyDescent="0.25">
      <c r="D236" s="2"/>
      <c r="E236" s="2"/>
      <c r="F236" s="2"/>
    </row>
    <row r="237" spans="4:6" s="15" customFormat="1" x14ac:dyDescent="0.25">
      <c r="D237" s="2"/>
      <c r="E237" s="2"/>
      <c r="F237" s="2"/>
    </row>
    <row r="238" spans="4:6" s="15" customFormat="1" x14ac:dyDescent="0.25">
      <c r="D238" s="2"/>
      <c r="E238" s="2"/>
      <c r="F238" s="2"/>
    </row>
    <row r="239" spans="4:6" s="15" customFormat="1" x14ac:dyDescent="0.25">
      <c r="D239" s="2"/>
      <c r="E239" s="2"/>
      <c r="F239" s="2"/>
    </row>
    <row r="240" spans="4:6" s="15" customFormat="1" x14ac:dyDescent="0.25">
      <c r="D240" s="2"/>
      <c r="E240" s="2"/>
      <c r="F240" s="2"/>
    </row>
    <row r="241" spans="4:6" s="15" customFormat="1" x14ac:dyDescent="0.25">
      <c r="D241" s="2"/>
      <c r="E241" s="2"/>
      <c r="F241" s="2"/>
    </row>
    <row r="242" spans="4:6" s="15" customFormat="1" x14ac:dyDescent="0.25">
      <c r="D242" s="2"/>
      <c r="E242" s="2"/>
      <c r="F242" s="2"/>
    </row>
    <row r="243" spans="4:6" s="15" customFormat="1" x14ac:dyDescent="0.25">
      <c r="D243" s="2"/>
      <c r="E243" s="2"/>
      <c r="F243" s="2"/>
    </row>
    <row r="244" spans="4:6" s="15" customFormat="1" x14ac:dyDescent="0.25">
      <c r="D244" s="2"/>
      <c r="E244" s="2"/>
      <c r="F244" s="2"/>
    </row>
    <row r="245" spans="4:6" s="15" customFormat="1" x14ac:dyDescent="0.25">
      <c r="D245" s="2"/>
      <c r="E245" s="2"/>
      <c r="F245" s="2"/>
    </row>
    <row r="246" spans="4:6" s="15" customFormat="1" x14ac:dyDescent="0.25">
      <c r="D246" s="2"/>
      <c r="E246" s="2"/>
      <c r="F246" s="2"/>
    </row>
    <row r="247" spans="4:6" s="15" customFormat="1" x14ac:dyDescent="0.25">
      <c r="D247" s="2"/>
      <c r="E247" s="2"/>
      <c r="F247" s="2"/>
    </row>
    <row r="248" spans="4:6" s="15" customFormat="1" x14ac:dyDescent="0.25">
      <c r="D248" s="2"/>
      <c r="E248" s="2"/>
      <c r="F248" s="2"/>
    </row>
    <row r="249" spans="4:6" s="15" customFormat="1" x14ac:dyDescent="0.25">
      <c r="D249" s="2"/>
      <c r="E249" s="2"/>
      <c r="F249" s="2"/>
    </row>
    <row r="250" spans="4:6" s="15" customFormat="1" x14ac:dyDescent="0.25">
      <c r="D250" s="2"/>
      <c r="E250" s="2"/>
      <c r="F250" s="2"/>
    </row>
    <row r="251" spans="4:6" s="15" customFormat="1" x14ac:dyDescent="0.25">
      <c r="D251" s="2"/>
      <c r="E251" s="2"/>
      <c r="F251" s="2"/>
    </row>
    <row r="252" spans="4:6" s="15" customFormat="1" x14ac:dyDescent="0.25">
      <c r="D252" s="2"/>
      <c r="E252" s="2"/>
      <c r="F252" s="2"/>
    </row>
    <row r="253" spans="4:6" s="15" customFormat="1" x14ac:dyDescent="0.25">
      <c r="D253" s="2"/>
      <c r="E253" s="2"/>
      <c r="F253" s="2"/>
    </row>
    <row r="254" spans="4:6" s="15" customFormat="1" x14ac:dyDescent="0.25">
      <c r="D254" s="2"/>
      <c r="E254" s="2"/>
      <c r="F254" s="2"/>
    </row>
    <row r="255" spans="4:6" s="15" customFormat="1" x14ac:dyDescent="0.25">
      <c r="D255" s="2"/>
      <c r="E255" s="2"/>
      <c r="F255" s="2"/>
    </row>
    <row r="256" spans="4:6" s="15" customFormat="1" x14ac:dyDescent="0.25">
      <c r="D256" s="2"/>
      <c r="E256" s="2"/>
      <c r="F256" s="2"/>
    </row>
    <row r="257" spans="4:6" s="15" customFormat="1" x14ac:dyDescent="0.25">
      <c r="D257" s="2"/>
      <c r="E257" s="2"/>
      <c r="F257" s="2"/>
    </row>
    <row r="258" spans="4:6" s="15" customFormat="1" x14ac:dyDescent="0.25">
      <c r="D258" s="2"/>
      <c r="E258" s="2"/>
      <c r="F258" s="2"/>
    </row>
    <row r="259" spans="4:6" s="15" customFormat="1" x14ac:dyDescent="0.25">
      <c r="D259" s="2"/>
      <c r="E259" s="2"/>
      <c r="F259" s="2"/>
    </row>
    <row r="260" spans="4:6" s="15" customFormat="1" x14ac:dyDescent="0.25">
      <c r="D260" s="2"/>
      <c r="E260" s="2"/>
      <c r="F260" s="2"/>
    </row>
    <row r="261" spans="4:6" s="15" customFormat="1" x14ac:dyDescent="0.25">
      <c r="D261" s="2"/>
      <c r="E261" s="2"/>
      <c r="F261" s="2"/>
    </row>
    <row r="262" spans="4:6" s="15" customFormat="1" x14ac:dyDescent="0.25">
      <c r="D262" s="2"/>
      <c r="E262" s="2"/>
      <c r="F262" s="2"/>
    </row>
    <row r="263" spans="4:6" s="15" customFormat="1" x14ac:dyDescent="0.25">
      <c r="D263" s="2"/>
      <c r="E263" s="2"/>
      <c r="F263" s="2"/>
    </row>
    <row r="264" spans="4:6" s="15" customFormat="1" x14ac:dyDescent="0.25">
      <c r="D264" s="2"/>
      <c r="E264" s="2"/>
      <c r="F264" s="2"/>
    </row>
    <row r="265" spans="4:6" s="15" customFormat="1" x14ac:dyDescent="0.25">
      <c r="D265" s="2"/>
      <c r="E265" s="2"/>
      <c r="F265" s="2"/>
    </row>
    <row r="266" spans="4:6" s="15" customFormat="1" x14ac:dyDescent="0.25">
      <c r="D266" s="2"/>
      <c r="E266" s="2"/>
      <c r="F266" s="2"/>
    </row>
    <row r="267" spans="4:6" s="15" customFormat="1" x14ac:dyDescent="0.25">
      <c r="D267" s="2"/>
      <c r="E267" s="2"/>
      <c r="F267" s="2"/>
    </row>
    <row r="268" spans="4:6" s="15" customFormat="1" x14ac:dyDescent="0.25">
      <c r="D268" s="2"/>
      <c r="E268" s="2"/>
      <c r="F268" s="2"/>
    </row>
    <row r="269" spans="4:6" s="15" customFormat="1" x14ac:dyDescent="0.25">
      <c r="D269" s="2"/>
      <c r="E269" s="2"/>
      <c r="F269" s="2"/>
    </row>
    <row r="270" spans="4:6" s="15" customFormat="1" x14ac:dyDescent="0.25">
      <c r="D270" s="2"/>
      <c r="E270" s="2"/>
      <c r="F270" s="2"/>
    </row>
    <row r="271" spans="4:6" s="15" customFormat="1" x14ac:dyDescent="0.25">
      <c r="D271" s="2"/>
      <c r="E271" s="2"/>
      <c r="F271" s="2"/>
    </row>
    <row r="272" spans="4:6" s="15" customFormat="1" x14ac:dyDescent="0.25">
      <c r="D272" s="2"/>
      <c r="E272" s="2"/>
      <c r="F272" s="2"/>
    </row>
    <row r="273" spans="4:6" s="15" customFormat="1" x14ac:dyDescent="0.25">
      <c r="D273" s="2"/>
      <c r="E273" s="2"/>
      <c r="F273" s="2"/>
    </row>
    <row r="274" spans="4:6" s="15" customFormat="1" x14ac:dyDescent="0.25">
      <c r="D274" s="2"/>
      <c r="E274" s="2"/>
      <c r="F274" s="2"/>
    </row>
    <row r="275" spans="4:6" s="15" customFormat="1" x14ac:dyDescent="0.25">
      <c r="D275" s="2"/>
      <c r="E275" s="2"/>
      <c r="F275" s="2"/>
    </row>
    <row r="276" spans="4:6" s="15" customFormat="1" x14ac:dyDescent="0.25">
      <c r="D276" s="2"/>
      <c r="E276" s="2"/>
      <c r="F276" s="2"/>
    </row>
    <row r="277" spans="4:6" s="15" customFormat="1" x14ac:dyDescent="0.25">
      <c r="D277" s="2"/>
      <c r="E277" s="2"/>
      <c r="F277" s="2"/>
    </row>
    <row r="278" spans="4:6" s="15" customFormat="1" x14ac:dyDescent="0.25">
      <c r="D278" s="2"/>
      <c r="E278" s="2"/>
      <c r="F278" s="2"/>
    </row>
    <row r="279" spans="4:6" s="15" customFormat="1" x14ac:dyDescent="0.25">
      <c r="D279" s="2"/>
      <c r="E279" s="2"/>
      <c r="F279" s="2"/>
    </row>
    <row r="280" spans="4:6" s="15" customFormat="1" x14ac:dyDescent="0.25">
      <c r="D280" s="2"/>
      <c r="E280" s="2"/>
      <c r="F280" s="2"/>
    </row>
    <row r="281" spans="4:6" s="15" customFormat="1" x14ac:dyDescent="0.25">
      <c r="D281" s="2"/>
      <c r="E281" s="2"/>
      <c r="F281" s="2"/>
    </row>
    <row r="282" spans="4:6" s="15" customFormat="1" x14ac:dyDescent="0.25">
      <c r="D282" s="2"/>
      <c r="E282" s="2"/>
      <c r="F282" s="2"/>
    </row>
    <row r="283" spans="4:6" s="15" customFormat="1" x14ac:dyDescent="0.25">
      <c r="D283" s="2"/>
      <c r="E283" s="2"/>
      <c r="F283" s="2"/>
    </row>
    <row r="284" spans="4:6" s="15" customFormat="1" x14ac:dyDescent="0.25">
      <c r="D284" s="2"/>
      <c r="E284" s="2"/>
      <c r="F284" s="2"/>
    </row>
    <row r="285" spans="4:6" s="15" customFormat="1" x14ac:dyDescent="0.25">
      <c r="D285" s="2"/>
      <c r="E285" s="2"/>
      <c r="F285" s="2"/>
    </row>
    <row r="286" spans="4:6" s="15" customFormat="1" x14ac:dyDescent="0.25">
      <c r="D286" s="2"/>
      <c r="E286" s="2"/>
      <c r="F286" s="2"/>
    </row>
    <row r="287" spans="4:6" s="15" customFormat="1" x14ac:dyDescent="0.25">
      <c r="D287" s="2"/>
      <c r="E287" s="2"/>
      <c r="F287" s="2"/>
    </row>
    <row r="288" spans="4:6" s="15" customFormat="1" x14ac:dyDescent="0.25">
      <c r="D288" s="2"/>
      <c r="E288" s="2"/>
      <c r="F288" s="2"/>
    </row>
    <row r="289" spans="4:6" s="15" customFormat="1" x14ac:dyDescent="0.25">
      <c r="D289" s="2"/>
      <c r="E289" s="2"/>
      <c r="F289" s="2"/>
    </row>
    <row r="290" spans="4:6" s="15" customFormat="1" x14ac:dyDescent="0.25">
      <c r="D290" s="2"/>
      <c r="E290" s="2"/>
      <c r="F290" s="2"/>
    </row>
    <row r="291" spans="4:6" s="15" customFormat="1" x14ac:dyDescent="0.25">
      <c r="D291" s="2"/>
      <c r="E291" s="2"/>
      <c r="F291" s="2"/>
    </row>
    <row r="292" spans="4:6" s="15" customFormat="1" x14ac:dyDescent="0.25">
      <c r="D292" s="2"/>
      <c r="E292" s="2"/>
      <c r="F292" s="2"/>
    </row>
    <row r="293" spans="4:6" s="15" customFormat="1" x14ac:dyDescent="0.25">
      <c r="D293" s="2"/>
      <c r="E293" s="2"/>
      <c r="F293" s="2"/>
    </row>
    <row r="294" spans="4:6" s="15" customFormat="1" x14ac:dyDescent="0.25">
      <c r="D294" s="2"/>
      <c r="E294" s="2"/>
      <c r="F294" s="2"/>
    </row>
    <row r="295" spans="4:6" s="15" customFormat="1" x14ac:dyDescent="0.25">
      <c r="D295" s="2"/>
      <c r="E295" s="2"/>
      <c r="F295" s="2"/>
    </row>
    <row r="296" spans="4:6" s="15" customFormat="1" x14ac:dyDescent="0.25">
      <c r="D296" s="2"/>
      <c r="E296" s="2"/>
      <c r="F296" s="2"/>
    </row>
    <row r="297" spans="4:6" s="15" customFormat="1" x14ac:dyDescent="0.25">
      <c r="D297" s="2"/>
      <c r="E297" s="2"/>
      <c r="F297" s="2"/>
    </row>
    <row r="298" spans="4:6" s="15" customFormat="1" x14ac:dyDescent="0.25">
      <c r="D298" s="2"/>
      <c r="E298" s="2"/>
      <c r="F298" s="2"/>
    </row>
    <row r="299" spans="4:6" s="15" customFormat="1" x14ac:dyDescent="0.25">
      <c r="D299" s="2"/>
      <c r="E299" s="2"/>
      <c r="F299" s="2"/>
    </row>
    <row r="300" spans="4:6" s="15" customFormat="1" x14ac:dyDescent="0.25">
      <c r="D300" s="2"/>
      <c r="E300" s="2"/>
      <c r="F300" s="2"/>
    </row>
    <row r="301" spans="4:6" s="15" customFormat="1" x14ac:dyDescent="0.25">
      <c r="D301" s="2"/>
      <c r="E301" s="2"/>
      <c r="F301" s="2"/>
    </row>
    <row r="302" spans="4:6" s="15" customFormat="1" x14ac:dyDescent="0.25">
      <c r="D302" s="2"/>
      <c r="E302" s="2"/>
      <c r="F302" s="2"/>
    </row>
    <row r="303" spans="4:6" s="15" customFormat="1" x14ac:dyDescent="0.25">
      <c r="D303" s="2"/>
      <c r="E303" s="2"/>
      <c r="F303" s="2"/>
    </row>
    <row r="304" spans="4:6" s="15" customFormat="1" x14ac:dyDescent="0.25">
      <c r="D304" s="2"/>
      <c r="E304" s="2"/>
      <c r="F304" s="2"/>
    </row>
    <row r="305" spans="4:6" s="15" customFormat="1" x14ac:dyDescent="0.25">
      <c r="D305" s="2"/>
      <c r="E305" s="2"/>
      <c r="F305" s="2"/>
    </row>
    <row r="306" spans="4:6" s="15" customFormat="1" x14ac:dyDescent="0.25">
      <c r="D306" s="2"/>
      <c r="E306" s="2"/>
      <c r="F306" s="2"/>
    </row>
    <row r="307" spans="4:6" s="15" customFormat="1" x14ac:dyDescent="0.25">
      <c r="D307" s="2"/>
      <c r="E307" s="2"/>
      <c r="F307" s="2"/>
    </row>
    <row r="308" spans="4:6" s="15" customFormat="1" x14ac:dyDescent="0.25">
      <c r="D308" s="2"/>
      <c r="E308" s="2"/>
      <c r="F308" s="2"/>
    </row>
    <row r="309" spans="4:6" s="15" customFormat="1" x14ac:dyDescent="0.25">
      <c r="D309" s="2"/>
      <c r="E309" s="2"/>
      <c r="F309" s="2"/>
    </row>
    <row r="310" spans="4:6" s="15" customFormat="1" x14ac:dyDescent="0.25">
      <c r="D310" s="2"/>
      <c r="E310" s="2"/>
      <c r="F310" s="2"/>
    </row>
    <row r="311" spans="4:6" s="15" customFormat="1" x14ac:dyDescent="0.25">
      <c r="D311" s="2"/>
      <c r="E311" s="2"/>
      <c r="F311" s="2"/>
    </row>
    <row r="312" spans="4:6" s="15" customFormat="1" x14ac:dyDescent="0.25">
      <c r="D312" s="2"/>
      <c r="E312" s="2"/>
      <c r="F312" s="2"/>
    </row>
    <row r="313" spans="4:6" s="15" customFormat="1" x14ac:dyDescent="0.25">
      <c r="D313" s="2"/>
      <c r="E313" s="2"/>
      <c r="F313" s="2"/>
    </row>
    <row r="314" spans="4:6" s="15" customFormat="1" x14ac:dyDescent="0.25">
      <c r="D314" s="2"/>
      <c r="E314" s="2"/>
      <c r="F314" s="2"/>
    </row>
    <row r="315" spans="4:6" s="15" customFormat="1" x14ac:dyDescent="0.25">
      <c r="D315" s="2"/>
      <c r="E315" s="2"/>
      <c r="F315" s="2"/>
    </row>
    <row r="316" spans="4:6" s="15" customFormat="1" x14ac:dyDescent="0.25">
      <c r="D316" s="2"/>
      <c r="E316" s="2"/>
      <c r="F316" s="2"/>
    </row>
    <row r="317" spans="4:6" s="15" customFormat="1" x14ac:dyDescent="0.25">
      <c r="D317" s="2"/>
      <c r="E317" s="2"/>
      <c r="F317" s="2"/>
    </row>
    <row r="318" spans="4:6" s="15" customFormat="1" x14ac:dyDescent="0.25">
      <c r="D318" s="2"/>
      <c r="E318" s="2"/>
      <c r="F318" s="2"/>
    </row>
    <row r="319" spans="4:6" s="15" customFormat="1" x14ac:dyDescent="0.25">
      <c r="D319" s="2"/>
      <c r="E319" s="2"/>
      <c r="F319" s="2"/>
    </row>
    <row r="320" spans="4:6" s="15" customFormat="1" x14ac:dyDescent="0.25">
      <c r="D320" s="2"/>
      <c r="E320" s="2"/>
      <c r="F320" s="2"/>
    </row>
    <row r="321" spans="4:6" s="15" customFormat="1" x14ac:dyDescent="0.25">
      <c r="D321" s="2"/>
      <c r="E321" s="2"/>
      <c r="F321" s="2"/>
    </row>
    <row r="322" spans="4:6" s="15" customFormat="1" x14ac:dyDescent="0.25">
      <c r="D322" s="2"/>
      <c r="E322" s="2"/>
      <c r="F322" s="2"/>
    </row>
    <row r="323" spans="4:6" s="15" customFormat="1" x14ac:dyDescent="0.25">
      <c r="D323" s="2"/>
      <c r="E323" s="2"/>
      <c r="F323" s="2"/>
    </row>
    <row r="324" spans="4:6" s="15" customFormat="1" x14ac:dyDescent="0.25">
      <c r="D324" s="2"/>
      <c r="E324" s="2"/>
      <c r="F324" s="2"/>
    </row>
    <row r="325" spans="4:6" s="15" customFormat="1" x14ac:dyDescent="0.25">
      <c r="D325" s="2"/>
      <c r="E325" s="2"/>
      <c r="F325" s="2"/>
    </row>
    <row r="326" spans="4:6" s="15" customFormat="1" x14ac:dyDescent="0.25">
      <c r="D326" s="2"/>
      <c r="E326" s="2"/>
      <c r="F326" s="2"/>
    </row>
    <row r="327" spans="4:6" s="15" customFormat="1" x14ac:dyDescent="0.25">
      <c r="D327" s="2"/>
      <c r="E327" s="2"/>
      <c r="F327" s="2"/>
    </row>
    <row r="328" spans="4:6" s="15" customFormat="1" x14ac:dyDescent="0.25">
      <c r="D328" s="2"/>
      <c r="E328" s="2"/>
      <c r="F328" s="2"/>
    </row>
    <row r="329" spans="4:6" s="15" customFormat="1" x14ac:dyDescent="0.25">
      <c r="D329" s="2"/>
      <c r="E329" s="2"/>
      <c r="F329" s="2"/>
    </row>
    <row r="330" spans="4:6" s="15" customFormat="1" x14ac:dyDescent="0.25">
      <c r="D330" s="2"/>
      <c r="E330" s="2"/>
      <c r="F330" s="2"/>
    </row>
    <row r="331" spans="4:6" s="15" customFormat="1" x14ac:dyDescent="0.25">
      <c r="D331" s="2"/>
      <c r="E331" s="2"/>
      <c r="F331" s="2"/>
    </row>
    <row r="332" spans="4:6" s="15" customFormat="1" x14ac:dyDescent="0.25">
      <c r="D332" s="2"/>
      <c r="E332" s="2"/>
      <c r="F332" s="2"/>
    </row>
    <row r="333" spans="4:6" s="15" customFormat="1" x14ac:dyDescent="0.25">
      <c r="D333" s="2"/>
      <c r="E333" s="2"/>
      <c r="F333" s="2"/>
    </row>
    <row r="334" spans="4:6" s="15" customFormat="1" x14ac:dyDescent="0.25">
      <c r="D334" s="2"/>
      <c r="E334" s="2"/>
      <c r="F334" s="2"/>
    </row>
    <row r="335" spans="4:6" s="15" customFormat="1" x14ac:dyDescent="0.25">
      <c r="D335" s="2"/>
      <c r="E335" s="2"/>
      <c r="F335" s="2"/>
    </row>
    <row r="336" spans="4:6" s="15" customFormat="1" x14ac:dyDescent="0.25">
      <c r="D336" s="2"/>
      <c r="E336" s="2"/>
      <c r="F336" s="2"/>
    </row>
    <row r="337" spans="4:6" s="15" customFormat="1" x14ac:dyDescent="0.25">
      <c r="D337" s="2"/>
      <c r="E337" s="2"/>
      <c r="F337" s="2"/>
    </row>
    <row r="338" spans="4:6" s="15" customFormat="1" x14ac:dyDescent="0.25">
      <c r="D338" s="2"/>
      <c r="E338" s="2"/>
      <c r="F338" s="2"/>
    </row>
    <row r="339" spans="4:6" s="15" customFormat="1" x14ac:dyDescent="0.25">
      <c r="D339" s="2"/>
      <c r="E339" s="2"/>
      <c r="F339" s="2"/>
    </row>
    <row r="340" spans="4:6" s="15" customFormat="1" x14ac:dyDescent="0.25">
      <c r="D340" s="2"/>
      <c r="E340" s="2"/>
      <c r="F340" s="2"/>
    </row>
    <row r="341" spans="4:6" s="15" customFormat="1" x14ac:dyDescent="0.25">
      <c r="D341" s="2"/>
      <c r="E341" s="2"/>
      <c r="F341" s="2"/>
    </row>
    <row r="342" spans="4:6" s="15" customFormat="1" x14ac:dyDescent="0.25">
      <c r="D342" s="2"/>
      <c r="E342" s="2"/>
      <c r="F342" s="2"/>
    </row>
    <row r="343" spans="4:6" s="15" customFormat="1" x14ac:dyDescent="0.25">
      <c r="D343" s="2"/>
      <c r="E343" s="2"/>
      <c r="F343" s="2"/>
    </row>
    <row r="344" spans="4:6" s="15" customFormat="1" x14ac:dyDescent="0.25">
      <c r="D344" s="2"/>
      <c r="E344" s="2"/>
      <c r="F344" s="2"/>
    </row>
    <row r="345" spans="4:6" s="15" customFormat="1" x14ac:dyDescent="0.25">
      <c r="D345" s="2"/>
      <c r="E345" s="2"/>
      <c r="F345" s="2"/>
    </row>
    <row r="346" spans="4:6" s="15" customFormat="1" x14ac:dyDescent="0.25">
      <c r="D346" s="2"/>
      <c r="E346" s="2"/>
      <c r="F346" s="2"/>
    </row>
    <row r="347" spans="4:6" s="15" customFormat="1" x14ac:dyDescent="0.25">
      <c r="D347" s="2"/>
      <c r="E347" s="2"/>
      <c r="F347" s="2"/>
    </row>
    <row r="348" spans="4:6" s="15" customFormat="1" x14ac:dyDescent="0.25">
      <c r="D348" s="2"/>
      <c r="E348" s="2"/>
      <c r="F348" s="2"/>
    </row>
    <row r="349" spans="4:6" s="15" customFormat="1" x14ac:dyDescent="0.25">
      <c r="D349" s="2"/>
      <c r="E349" s="2"/>
      <c r="F349" s="2"/>
    </row>
    <row r="350" spans="4:6" s="15" customFormat="1" x14ac:dyDescent="0.25">
      <c r="D350" s="2"/>
      <c r="E350" s="2"/>
      <c r="F350" s="2"/>
    </row>
    <row r="351" spans="4:6" s="15" customFormat="1" x14ac:dyDescent="0.25">
      <c r="D351" s="2"/>
      <c r="E351" s="2"/>
      <c r="F351" s="2"/>
    </row>
    <row r="352" spans="4:6" s="15" customFormat="1" x14ac:dyDescent="0.25">
      <c r="D352" s="2"/>
      <c r="E352" s="2"/>
      <c r="F352" s="2"/>
    </row>
    <row r="353" spans="4:6" s="15" customFormat="1" x14ac:dyDescent="0.25">
      <c r="D353" s="2"/>
      <c r="E353" s="2"/>
      <c r="F353" s="2"/>
    </row>
    <row r="354" spans="4:6" s="15" customFormat="1" x14ac:dyDescent="0.25">
      <c r="D354" s="2"/>
      <c r="E354" s="2"/>
      <c r="F354" s="2"/>
    </row>
    <row r="355" spans="4:6" s="15" customFormat="1" x14ac:dyDescent="0.25">
      <c r="D355" s="2"/>
      <c r="E355" s="2"/>
      <c r="F355" s="2"/>
    </row>
    <row r="356" spans="4:6" s="15" customFormat="1" x14ac:dyDescent="0.25">
      <c r="D356" s="2"/>
      <c r="E356" s="2"/>
      <c r="F356" s="2"/>
    </row>
    <row r="357" spans="4:6" s="15" customFormat="1" x14ac:dyDescent="0.25">
      <c r="D357" s="2"/>
      <c r="E357" s="2"/>
      <c r="F357" s="2"/>
    </row>
    <row r="358" spans="4:6" s="15" customFormat="1" x14ac:dyDescent="0.25">
      <c r="D358" s="2"/>
      <c r="E358" s="2"/>
      <c r="F358" s="2"/>
    </row>
    <row r="359" spans="4:6" s="15" customFormat="1" x14ac:dyDescent="0.25">
      <c r="D359" s="2"/>
      <c r="E359" s="2"/>
      <c r="F359" s="2"/>
    </row>
    <row r="360" spans="4:6" s="15" customFormat="1" x14ac:dyDescent="0.25">
      <c r="D360" s="2"/>
      <c r="E360" s="2"/>
      <c r="F360" s="2"/>
    </row>
    <row r="361" spans="4:6" s="15" customFormat="1" x14ac:dyDescent="0.25">
      <c r="D361" s="2"/>
      <c r="E361" s="2"/>
      <c r="F361" s="2"/>
    </row>
    <row r="362" spans="4:6" s="15" customFormat="1" x14ac:dyDescent="0.25">
      <c r="D362" s="2"/>
      <c r="E362" s="2"/>
      <c r="F362" s="2"/>
    </row>
    <row r="363" spans="4:6" s="15" customFormat="1" x14ac:dyDescent="0.25">
      <c r="D363" s="2"/>
      <c r="E363" s="2"/>
      <c r="F363" s="2"/>
    </row>
    <row r="364" spans="4:6" s="15" customFormat="1" x14ac:dyDescent="0.25">
      <c r="D364" s="2"/>
      <c r="E364" s="2"/>
      <c r="F364" s="2"/>
    </row>
    <row r="365" spans="4:6" s="15" customFormat="1" x14ac:dyDescent="0.25">
      <c r="D365" s="2"/>
      <c r="E365" s="2"/>
      <c r="F365" s="2"/>
    </row>
    <row r="366" spans="4:6" s="15" customFormat="1" x14ac:dyDescent="0.25">
      <c r="D366" s="2"/>
      <c r="E366" s="2"/>
      <c r="F366" s="2"/>
    </row>
    <row r="367" spans="4:6" s="15" customFormat="1" x14ac:dyDescent="0.25">
      <c r="D367" s="2"/>
      <c r="E367" s="2"/>
      <c r="F367" s="2"/>
    </row>
  </sheetData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366"/>
  <sheetViews>
    <sheetView tabSelected="1" workbookViewId="0">
      <selection activeCell="D9" sqref="D9"/>
    </sheetView>
  </sheetViews>
  <sheetFormatPr defaultRowHeight="12.75" x14ac:dyDescent="0.25"/>
  <cols>
    <col min="1" max="2" width="9.140625" style="1"/>
    <col min="3" max="3" width="80.7109375" style="1" customWidth="1"/>
    <col min="4" max="6" width="15.7109375" style="2" customWidth="1"/>
    <col min="7" max="8" width="15.7109375" style="1" customWidth="1"/>
    <col min="9" max="10" width="9.140625" style="1"/>
    <col min="11" max="11" width="16.5703125" style="1" customWidth="1"/>
    <col min="12" max="16384" width="9.140625" style="1"/>
  </cols>
  <sheetData>
    <row r="1" spans="3:8" ht="13.5" thickBot="1" x14ac:dyDescent="0.3"/>
    <row r="2" spans="3:8" s="7" customFormat="1" ht="22.5" thickBot="1" x14ac:dyDescent="0.25">
      <c r="C2" s="3" t="s">
        <v>0</v>
      </c>
      <c r="D2" s="4"/>
      <c r="E2" s="4"/>
      <c r="F2" s="4"/>
      <c r="G2" s="5"/>
      <c r="H2" s="6"/>
    </row>
    <row r="3" spans="3:8" s="7" customFormat="1" ht="15" customHeight="1" thickBot="1" x14ac:dyDescent="0.25">
      <c r="C3" s="8"/>
      <c r="D3" s="9"/>
      <c r="E3" s="10"/>
      <c r="F3" s="11"/>
      <c r="G3" s="12"/>
      <c r="H3" s="13"/>
    </row>
    <row r="4" spans="3:8" s="15" customFormat="1" ht="18" customHeight="1" thickBot="1" x14ac:dyDescent="0.3">
      <c r="C4" s="14" t="s">
        <v>21</v>
      </c>
      <c r="D4" s="5"/>
      <c r="E4" s="5"/>
      <c r="F4" s="5"/>
      <c r="G4" s="5"/>
      <c r="H4" s="6"/>
    </row>
    <row r="5" spans="3:8" s="15" customFormat="1" ht="18" customHeight="1" thickBot="1" x14ac:dyDescent="0.3">
      <c r="C5" s="19" t="s">
        <v>28</v>
      </c>
      <c r="D5" s="46" t="s">
        <v>30</v>
      </c>
      <c r="E5" s="44"/>
      <c r="F5" s="44"/>
      <c r="G5" s="44"/>
      <c r="H5" s="45"/>
    </row>
    <row r="6" spans="3:8" s="7" customFormat="1" ht="15" customHeight="1" thickBot="1" x14ac:dyDescent="0.35">
      <c r="C6" s="16"/>
      <c r="D6" s="17"/>
      <c r="E6" s="17"/>
      <c r="F6" s="17"/>
      <c r="G6" s="17"/>
      <c r="H6" s="18"/>
    </row>
    <row r="7" spans="3:8" s="7" customFormat="1" ht="15" customHeight="1" thickBot="1" x14ac:dyDescent="0.25">
      <c r="C7" s="19" t="s">
        <v>2</v>
      </c>
      <c r="D7" s="20"/>
      <c r="E7" s="21"/>
      <c r="F7" s="21"/>
      <c r="G7" s="21"/>
      <c r="H7" s="22"/>
    </row>
    <row r="8" spans="3:8" s="7" customFormat="1" ht="15" customHeight="1" thickBot="1" x14ac:dyDescent="0.25">
      <c r="C8" s="19" t="s">
        <v>3</v>
      </c>
      <c r="D8" s="20"/>
      <c r="E8" s="21"/>
      <c r="F8" s="21"/>
      <c r="G8" s="21"/>
      <c r="H8" s="22"/>
    </row>
    <row r="9" spans="3:8" s="7" customFormat="1" ht="30" customHeight="1" thickBot="1" x14ac:dyDescent="0.25">
      <c r="C9" s="23" t="s">
        <v>22</v>
      </c>
      <c r="D9" s="20"/>
      <c r="E9" s="21"/>
      <c r="F9" s="21"/>
      <c r="G9" s="21"/>
      <c r="H9" s="22"/>
    </row>
    <row r="10" spans="3:8" s="7" customFormat="1" ht="15" customHeight="1" x14ac:dyDescent="0.2">
      <c r="C10" s="8"/>
      <c r="D10" s="9"/>
      <c r="E10" s="10"/>
      <c r="F10" s="11"/>
      <c r="G10" s="24"/>
      <c r="H10" s="18"/>
    </row>
    <row r="11" spans="3:8" s="7" customFormat="1" ht="15" customHeight="1" thickBot="1" x14ac:dyDescent="0.25">
      <c r="C11" s="8"/>
      <c r="D11" s="9"/>
      <c r="E11" s="10"/>
      <c r="F11" s="11"/>
      <c r="G11" s="24"/>
      <c r="H11" s="18"/>
    </row>
    <row r="12" spans="3:8" s="7" customFormat="1" ht="15" customHeight="1" thickBot="1" x14ac:dyDescent="0.25">
      <c r="C12" s="25" t="s">
        <v>4</v>
      </c>
      <c r="D12" s="5"/>
      <c r="E12" s="5"/>
      <c r="F12" s="5"/>
      <c r="G12" s="5"/>
      <c r="H12" s="6"/>
    </row>
    <row r="13" spans="3:8" s="7" customFormat="1" ht="15" customHeight="1" thickBot="1" x14ac:dyDescent="0.25">
      <c r="C13" s="19" t="s">
        <v>26</v>
      </c>
      <c r="D13" s="20"/>
      <c r="E13" s="21"/>
      <c r="F13" s="21"/>
      <c r="G13" s="21"/>
      <c r="H13" s="22"/>
    </row>
    <row r="14" spans="3:8" s="7" customFormat="1" ht="15" thickBot="1" x14ac:dyDescent="0.25">
      <c r="C14" s="26" t="s">
        <v>25</v>
      </c>
      <c r="D14" s="20"/>
      <c r="E14" s="21"/>
      <c r="F14" s="21"/>
      <c r="G14" s="21"/>
      <c r="H14" s="22"/>
    </row>
    <row r="15" spans="3:8" s="7" customFormat="1" ht="15" customHeight="1" thickBot="1" x14ac:dyDescent="0.25">
      <c r="C15" s="19" t="s">
        <v>5</v>
      </c>
      <c r="D15" s="20"/>
      <c r="E15" s="21"/>
      <c r="F15" s="21"/>
      <c r="G15" s="21"/>
      <c r="H15" s="22"/>
    </row>
    <row r="16" spans="3:8" s="7" customFormat="1" ht="15" customHeight="1" thickBot="1" x14ac:dyDescent="0.25">
      <c r="C16" s="19" t="s">
        <v>6</v>
      </c>
      <c r="D16" s="20"/>
      <c r="E16" s="21"/>
      <c r="F16" s="21"/>
      <c r="G16" s="21"/>
      <c r="H16" s="22"/>
    </row>
    <row r="17" spans="3:8" s="7" customFormat="1" ht="15" customHeight="1" thickBot="1" x14ac:dyDescent="0.25">
      <c r="C17" s="8"/>
      <c r="D17" s="9"/>
      <c r="E17" s="10"/>
      <c r="F17" s="11"/>
      <c r="G17" s="24"/>
      <c r="H17" s="18"/>
    </row>
    <row r="18" spans="3:8" s="7" customFormat="1" ht="15" customHeight="1" thickBot="1" x14ac:dyDescent="0.25">
      <c r="C18" s="25" t="s">
        <v>18</v>
      </c>
      <c r="D18" s="5"/>
      <c r="E18" s="5"/>
      <c r="F18" s="5"/>
      <c r="G18" s="5"/>
      <c r="H18" s="6"/>
    </row>
    <row r="19" spans="3:8" s="7" customFormat="1" ht="15" customHeight="1" thickBot="1" x14ac:dyDescent="0.25">
      <c r="C19" s="19" t="s">
        <v>26</v>
      </c>
      <c r="D19" s="20"/>
      <c r="E19" s="21"/>
      <c r="F19" s="21"/>
      <c r="G19" s="21"/>
      <c r="H19" s="22"/>
    </row>
    <row r="20" spans="3:8" s="7" customFormat="1" ht="15" thickBot="1" x14ac:dyDescent="0.25">
      <c r="C20" s="26" t="s">
        <v>25</v>
      </c>
      <c r="D20" s="20"/>
      <c r="E20" s="21"/>
      <c r="F20" s="21"/>
      <c r="G20" s="21"/>
      <c r="H20" s="22"/>
    </row>
    <row r="21" spans="3:8" s="7" customFormat="1" ht="15" customHeight="1" thickBot="1" x14ac:dyDescent="0.25">
      <c r="C21" s="19" t="s">
        <v>5</v>
      </c>
      <c r="D21" s="20"/>
      <c r="E21" s="21"/>
      <c r="F21" s="21"/>
      <c r="G21" s="21"/>
      <c r="H21" s="22"/>
    </row>
    <row r="22" spans="3:8" s="7" customFormat="1" ht="15" customHeight="1" thickBot="1" x14ac:dyDescent="0.25">
      <c r="C22" s="19" t="s">
        <v>6</v>
      </c>
      <c r="D22" s="20"/>
      <c r="E22" s="21"/>
      <c r="F22" s="21"/>
      <c r="G22" s="21"/>
      <c r="H22" s="22"/>
    </row>
    <row r="23" spans="3:8" s="7" customFormat="1" ht="15" customHeight="1" thickBot="1" x14ac:dyDescent="0.25">
      <c r="C23" s="8"/>
      <c r="D23" s="9"/>
      <c r="E23" s="10"/>
      <c r="F23" s="11"/>
      <c r="G23" s="24"/>
      <c r="H23" s="18"/>
    </row>
    <row r="24" spans="3:8" s="15" customFormat="1" ht="54.75" thickBot="1" x14ac:dyDescent="0.3">
      <c r="C24" s="25" t="s">
        <v>7</v>
      </c>
      <c r="D24" s="25" t="s">
        <v>8</v>
      </c>
      <c r="E24" s="27" t="s">
        <v>9</v>
      </c>
      <c r="F24" s="27" t="s">
        <v>10</v>
      </c>
      <c r="G24" s="27" t="s">
        <v>11</v>
      </c>
      <c r="H24" s="26" t="s">
        <v>12</v>
      </c>
    </row>
    <row r="25" spans="3:8" s="15" customFormat="1" ht="14.25" thickBot="1" x14ac:dyDescent="0.3">
      <c r="C25" s="28" t="s">
        <v>13</v>
      </c>
      <c r="D25" s="29">
        <v>42736</v>
      </c>
      <c r="E25" s="30">
        <v>0</v>
      </c>
      <c r="F25" s="31"/>
      <c r="G25" s="31"/>
      <c r="H25" s="32"/>
    </row>
    <row r="26" spans="3:8" s="15" customFormat="1" ht="14.25" thickBot="1" x14ac:dyDescent="0.3">
      <c r="C26" s="28"/>
      <c r="D26" s="29">
        <v>42767</v>
      </c>
      <c r="E26" s="30">
        <v>0</v>
      </c>
      <c r="F26" s="31"/>
      <c r="G26" s="31"/>
      <c r="H26" s="33"/>
    </row>
    <row r="27" spans="3:8" s="15" customFormat="1" ht="14.25" thickBot="1" x14ac:dyDescent="0.3">
      <c r="C27" s="28"/>
      <c r="D27" s="29">
        <v>42795</v>
      </c>
      <c r="E27" s="30">
        <v>0</v>
      </c>
      <c r="F27" s="31"/>
      <c r="G27" s="31"/>
      <c r="H27" s="33"/>
    </row>
    <row r="28" spans="3:8" s="15" customFormat="1" ht="14.25" thickBot="1" x14ac:dyDescent="0.3">
      <c r="C28" s="28"/>
      <c r="D28" s="29">
        <v>42826</v>
      </c>
      <c r="E28" s="30">
        <v>0</v>
      </c>
      <c r="F28" s="31"/>
      <c r="G28" s="31"/>
      <c r="H28" s="33"/>
    </row>
    <row r="29" spans="3:8" s="15" customFormat="1" ht="14.25" thickBot="1" x14ac:dyDescent="0.3">
      <c r="C29" s="28"/>
      <c r="D29" s="29">
        <v>42856</v>
      </c>
      <c r="E29" s="30">
        <v>0</v>
      </c>
      <c r="F29" s="31"/>
      <c r="G29" s="31"/>
      <c r="H29" s="33"/>
    </row>
    <row r="30" spans="3:8" s="15" customFormat="1" ht="14.25" thickBot="1" x14ac:dyDescent="0.3">
      <c r="C30" s="32"/>
      <c r="D30" s="34" t="s">
        <v>14</v>
      </c>
      <c r="E30" s="35">
        <f>SUM(E25:E29)/COUNT(E25:E29)</f>
        <v>0</v>
      </c>
      <c r="F30" s="36">
        <v>0</v>
      </c>
      <c r="G30" s="37">
        <v>165000</v>
      </c>
      <c r="H30" s="33">
        <f>(E30-F30)*G30</f>
        <v>0</v>
      </c>
    </row>
    <row r="31" spans="3:8" s="15" customFormat="1" ht="15" thickBot="1" x14ac:dyDescent="0.25">
      <c r="C31" s="8"/>
      <c r="D31" s="9"/>
      <c r="E31" s="10"/>
      <c r="F31" s="11"/>
      <c r="G31" s="24"/>
      <c r="H31" s="18"/>
    </row>
    <row r="32" spans="3:8" s="15" customFormat="1" ht="14.25" thickBot="1" x14ac:dyDescent="0.3">
      <c r="C32" s="28" t="s">
        <v>15</v>
      </c>
      <c r="D32" s="29">
        <v>42736</v>
      </c>
      <c r="E32" s="30">
        <v>0</v>
      </c>
      <c r="F32" s="31"/>
      <c r="G32" s="31"/>
      <c r="H32" s="32"/>
    </row>
    <row r="33" spans="3:8" s="15" customFormat="1" ht="14.25" thickBot="1" x14ac:dyDescent="0.3">
      <c r="C33" s="28"/>
      <c r="D33" s="29">
        <v>42767</v>
      </c>
      <c r="E33" s="30">
        <v>0</v>
      </c>
      <c r="F33" s="31"/>
      <c r="G33" s="31"/>
      <c r="H33" s="33"/>
    </row>
    <row r="34" spans="3:8" s="15" customFormat="1" ht="14.25" thickBot="1" x14ac:dyDescent="0.3">
      <c r="C34" s="28"/>
      <c r="D34" s="29">
        <v>42795</v>
      </c>
      <c r="E34" s="30">
        <v>0</v>
      </c>
      <c r="F34" s="31"/>
      <c r="G34" s="31"/>
      <c r="H34" s="33"/>
    </row>
    <row r="35" spans="3:8" s="15" customFormat="1" ht="14.25" thickBot="1" x14ac:dyDescent="0.3">
      <c r="C35" s="28"/>
      <c r="D35" s="29">
        <v>42826</v>
      </c>
      <c r="E35" s="30">
        <v>0</v>
      </c>
      <c r="F35" s="31"/>
      <c r="G35" s="31"/>
      <c r="H35" s="33"/>
    </row>
    <row r="36" spans="3:8" s="15" customFormat="1" ht="14.25" thickBot="1" x14ac:dyDescent="0.3">
      <c r="C36" s="28"/>
      <c r="D36" s="29">
        <v>42856</v>
      </c>
      <c r="E36" s="30">
        <v>0</v>
      </c>
      <c r="F36" s="31"/>
      <c r="G36" s="31"/>
      <c r="H36" s="33"/>
    </row>
    <row r="37" spans="3:8" s="15" customFormat="1" ht="14.25" thickBot="1" x14ac:dyDescent="0.3">
      <c r="C37" s="32"/>
      <c r="D37" s="34" t="s">
        <v>16</v>
      </c>
      <c r="E37" s="35">
        <f>SUM(E32:E36)/COUNT(E32:E36)</f>
        <v>0</v>
      </c>
      <c r="F37" s="36">
        <v>0</v>
      </c>
      <c r="G37" s="37">
        <v>500</v>
      </c>
      <c r="H37" s="33">
        <f>(E37-F37)*G37</f>
        <v>0</v>
      </c>
    </row>
    <row r="38" spans="3:8" s="15" customFormat="1" ht="15" thickBot="1" x14ac:dyDescent="0.25">
      <c r="C38" s="8"/>
      <c r="D38" s="9"/>
      <c r="E38" s="10"/>
      <c r="F38" s="11"/>
      <c r="G38" s="24"/>
      <c r="H38" s="18"/>
    </row>
    <row r="39" spans="3:8" s="15" customFormat="1" ht="14.25" thickBot="1" x14ac:dyDescent="0.3">
      <c r="C39" s="28" t="s">
        <v>19</v>
      </c>
      <c r="D39" s="29">
        <v>42736</v>
      </c>
      <c r="E39" s="30">
        <v>0</v>
      </c>
      <c r="F39" s="31"/>
      <c r="G39" s="31"/>
      <c r="H39" s="32"/>
    </row>
    <row r="40" spans="3:8" s="15" customFormat="1" ht="14.25" thickBot="1" x14ac:dyDescent="0.3">
      <c r="C40" s="28"/>
      <c r="D40" s="29">
        <v>42767</v>
      </c>
      <c r="E40" s="30">
        <v>0</v>
      </c>
      <c r="F40" s="31"/>
      <c r="G40" s="31"/>
      <c r="H40" s="33"/>
    </row>
    <row r="41" spans="3:8" s="15" customFormat="1" ht="14.25" thickBot="1" x14ac:dyDescent="0.3">
      <c r="C41" s="28"/>
      <c r="D41" s="29">
        <v>42795</v>
      </c>
      <c r="E41" s="30">
        <v>0</v>
      </c>
      <c r="F41" s="31"/>
      <c r="G41" s="31"/>
      <c r="H41" s="33"/>
    </row>
    <row r="42" spans="3:8" s="15" customFormat="1" ht="14.25" thickBot="1" x14ac:dyDescent="0.3">
      <c r="C42" s="28"/>
      <c r="D42" s="29">
        <v>42826</v>
      </c>
      <c r="E42" s="30">
        <v>0</v>
      </c>
      <c r="F42" s="31"/>
      <c r="G42" s="31"/>
      <c r="H42" s="33"/>
    </row>
    <row r="43" spans="3:8" s="15" customFormat="1" ht="14.25" thickBot="1" x14ac:dyDescent="0.3">
      <c r="C43" s="28"/>
      <c r="D43" s="29">
        <v>42856</v>
      </c>
      <c r="E43" s="30">
        <v>0</v>
      </c>
      <c r="F43" s="31"/>
      <c r="G43" s="31"/>
      <c r="H43" s="33"/>
    </row>
    <row r="44" spans="3:8" s="15" customFormat="1" ht="14.25" thickBot="1" x14ac:dyDescent="0.3">
      <c r="C44" s="32"/>
      <c r="D44" s="34" t="s">
        <v>20</v>
      </c>
      <c r="E44" s="35">
        <f>SUM(E39:E43)/COUNT(E39:E43)</f>
        <v>0</v>
      </c>
      <c r="F44" s="36">
        <v>0</v>
      </c>
      <c r="G44" s="37">
        <v>2500</v>
      </c>
      <c r="H44" s="33">
        <f>(E44-F44)*G44</f>
        <v>0</v>
      </c>
    </row>
    <row r="45" spans="3:8" s="15" customFormat="1" ht="14.25" thickBot="1" x14ac:dyDescent="0.3">
      <c r="C45" s="25"/>
      <c r="D45" s="39"/>
      <c r="E45" s="39"/>
      <c r="F45" s="39"/>
      <c r="G45" s="39"/>
      <c r="H45" s="40"/>
    </row>
    <row r="46" spans="3:8" s="15" customFormat="1" ht="24.75" thickBot="1" x14ac:dyDescent="0.3">
      <c r="C46" s="41"/>
      <c r="D46" s="42"/>
      <c r="E46" s="42"/>
      <c r="F46" s="42"/>
      <c r="G46" s="37" t="s">
        <v>23</v>
      </c>
      <c r="H46" s="43">
        <f>SUM(H30,H37,H44)</f>
        <v>0</v>
      </c>
    </row>
    <row r="47" spans="3:8" s="7" customFormat="1" ht="15" thickBot="1" x14ac:dyDescent="0.25">
      <c r="C47" s="25"/>
      <c r="D47" s="39"/>
      <c r="E47" s="39"/>
      <c r="F47" s="39"/>
      <c r="G47" s="39"/>
      <c r="H47" s="40"/>
    </row>
    <row r="48" spans="3:8" s="15" customFormat="1" x14ac:dyDescent="0.25">
      <c r="D48" s="2"/>
      <c r="E48" s="2"/>
      <c r="F48" s="2"/>
    </row>
    <row r="49" spans="4:6" s="15" customFormat="1" x14ac:dyDescent="0.25">
      <c r="D49" s="2"/>
      <c r="E49" s="2"/>
      <c r="F49" s="2"/>
    </row>
    <row r="50" spans="4:6" s="15" customFormat="1" x14ac:dyDescent="0.25">
      <c r="D50" s="2"/>
      <c r="E50" s="2"/>
      <c r="F50" s="2"/>
    </row>
    <row r="51" spans="4:6" s="15" customFormat="1" x14ac:dyDescent="0.25">
      <c r="D51" s="2"/>
      <c r="E51" s="2"/>
      <c r="F51" s="2"/>
    </row>
    <row r="52" spans="4:6" s="15" customFormat="1" x14ac:dyDescent="0.25">
      <c r="D52" s="2"/>
      <c r="E52" s="2"/>
      <c r="F52" s="2"/>
    </row>
    <row r="53" spans="4:6" s="15" customFormat="1" x14ac:dyDescent="0.25">
      <c r="D53" s="2"/>
      <c r="E53" s="2"/>
      <c r="F53" s="2"/>
    </row>
    <row r="54" spans="4:6" s="15" customFormat="1" x14ac:dyDescent="0.25">
      <c r="D54" s="2"/>
      <c r="E54" s="2"/>
      <c r="F54" s="2"/>
    </row>
    <row r="55" spans="4:6" s="15" customFormat="1" x14ac:dyDescent="0.25">
      <c r="D55" s="2"/>
      <c r="E55" s="2"/>
      <c r="F55" s="2"/>
    </row>
    <row r="56" spans="4:6" s="15" customFormat="1" x14ac:dyDescent="0.25">
      <c r="D56" s="2"/>
      <c r="E56" s="2"/>
      <c r="F56" s="2"/>
    </row>
    <row r="57" spans="4:6" s="15" customFormat="1" x14ac:dyDescent="0.25">
      <c r="D57" s="2"/>
      <c r="E57" s="2"/>
      <c r="F57" s="2"/>
    </row>
    <row r="58" spans="4:6" s="15" customFormat="1" x14ac:dyDescent="0.25">
      <c r="D58" s="2"/>
      <c r="E58" s="2"/>
      <c r="F58" s="2"/>
    </row>
    <row r="59" spans="4:6" s="15" customFormat="1" x14ac:dyDescent="0.25">
      <c r="D59" s="2"/>
      <c r="E59" s="2"/>
      <c r="F59" s="2"/>
    </row>
    <row r="60" spans="4:6" s="15" customFormat="1" x14ac:dyDescent="0.25">
      <c r="D60" s="2"/>
      <c r="E60" s="2"/>
      <c r="F60" s="2"/>
    </row>
    <row r="61" spans="4:6" s="15" customFormat="1" x14ac:dyDescent="0.25">
      <c r="D61" s="2"/>
      <c r="E61" s="2"/>
      <c r="F61" s="2"/>
    </row>
    <row r="62" spans="4:6" s="15" customFormat="1" x14ac:dyDescent="0.25">
      <c r="D62" s="2"/>
      <c r="E62" s="2"/>
      <c r="F62" s="2"/>
    </row>
    <row r="63" spans="4:6" s="15" customFormat="1" x14ac:dyDescent="0.25">
      <c r="D63" s="2"/>
      <c r="E63" s="2"/>
      <c r="F63" s="2"/>
    </row>
    <row r="64" spans="4:6" s="15" customFormat="1" x14ac:dyDescent="0.25">
      <c r="D64" s="2"/>
      <c r="E64" s="2"/>
      <c r="F64" s="2"/>
    </row>
    <row r="65" spans="4:6" s="15" customFormat="1" x14ac:dyDescent="0.25">
      <c r="D65" s="2"/>
      <c r="E65" s="2"/>
      <c r="F65" s="2"/>
    </row>
    <row r="66" spans="4:6" s="15" customFormat="1" x14ac:dyDescent="0.25">
      <c r="D66" s="2"/>
      <c r="E66" s="2"/>
      <c r="F66" s="2"/>
    </row>
    <row r="67" spans="4:6" s="15" customFormat="1" x14ac:dyDescent="0.25">
      <c r="D67" s="2"/>
      <c r="E67" s="2"/>
      <c r="F67" s="2"/>
    </row>
    <row r="68" spans="4:6" s="15" customFormat="1" x14ac:dyDescent="0.25">
      <c r="D68" s="2"/>
      <c r="E68" s="2"/>
      <c r="F68" s="2"/>
    </row>
    <row r="69" spans="4:6" s="15" customFormat="1" x14ac:dyDescent="0.25">
      <c r="D69" s="2"/>
      <c r="E69" s="2"/>
      <c r="F69" s="2"/>
    </row>
    <row r="70" spans="4:6" s="15" customFormat="1" x14ac:dyDescent="0.25">
      <c r="D70" s="2"/>
      <c r="E70" s="2"/>
      <c r="F70" s="2"/>
    </row>
    <row r="71" spans="4:6" s="15" customFormat="1" x14ac:dyDescent="0.25">
      <c r="D71" s="2"/>
      <c r="E71" s="2"/>
      <c r="F71" s="2"/>
    </row>
    <row r="72" spans="4:6" s="15" customFormat="1" x14ac:dyDescent="0.25">
      <c r="D72" s="2"/>
      <c r="E72" s="2"/>
      <c r="F72" s="2"/>
    </row>
    <row r="73" spans="4:6" s="15" customFormat="1" x14ac:dyDescent="0.25">
      <c r="D73" s="2"/>
      <c r="E73" s="2"/>
      <c r="F73" s="2"/>
    </row>
    <row r="74" spans="4:6" s="15" customFormat="1" x14ac:dyDescent="0.25">
      <c r="D74" s="2"/>
      <c r="E74" s="2"/>
      <c r="F74" s="2"/>
    </row>
    <row r="75" spans="4:6" s="15" customFormat="1" x14ac:dyDescent="0.25">
      <c r="D75" s="2"/>
      <c r="E75" s="2"/>
      <c r="F75" s="2"/>
    </row>
    <row r="76" spans="4:6" s="15" customFormat="1" x14ac:dyDescent="0.25">
      <c r="D76" s="2"/>
      <c r="E76" s="2"/>
      <c r="F76" s="2"/>
    </row>
    <row r="77" spans="4:6" s="15" customFormat="1" x14ac:dyDescent="0.25">
      <c r="D77" s="2"/>
      <c r="E77" s="2"/>
      <c r="F77" s="2"/>
    </row>
    <row r="78" spans="4:6" s="15" customFormat="1" x14ac:dyDescent="0.25">
      <c r="D78" s="2"/>
      <c r="E78" s="2"/>
      <c r="F78" s="2"/>
    </row>
    <row r="79" spans="4:6" s="15" customFormat="1" x14ac:dyDescent="0.25">
      <c r="D79" s="2"/>
      <c r="E79" s="2"/>
      <c r="F79" s="2"/>
    </row>
    <row r="80" spans="4:6" s="15" customFormat="1" x14ac:dyDescent="0.25">
      <c r="D80" s="2"/>
      <c r="E80" s="2"/>
      <c r="F80" s="2"/>
    </row>
    <row r="81" spans="4:6" s="15" customFormat="1" x14ac:dyDescent="0.25">
      <c r="D81" s="2"/>
      <c r="E81" s="2"/>
      <c r="F81" s="2"/>
    </row>
    <row r="82" spans="4:6" s="15" customFormat="1" x14ac:dyDescent="0.25">
      <c r="D82" s="2"/>
      <c r="E82" s="2"/>
      <c r="F82" s="2"/>
    </row>
    <row r="83" spans="4:6" s="15" customFormat="1" x14ac:dyDescent="0.25">
      <c r="D83" s="2"/>
      <c r="E83" s="2"/>
      <c r="F83" s="2"/>
    </row>
    <row r="84" spans="4:6" s="15" customFormat="1" x14ac:dyDescent="0.25">
      <c r="D84" s="2"/>
      <c r="E84" s="2"/>
      <c r="F84" s="2"/>
    </row>
    <row r="85" spans="4:6" s="15" customFormat="1" x14ac:dyDescent="0.25">
      <c r="D85" s="2"/>
      <c r="E85" s="2"/>
      <c r="F85" s="2"/>
    </row>
    <row r="86" spans="4:6" s="15" customFormat="1" x14ac:dyDescent="0.25">
      <c r="D86" s="2"/>
      <c r="E86" s="2"/>
      <c r="F86" s="2"/>
    </row>
    <row r="87" spans="4:6" s="15" customFormat="1" x14ac:dyDescent="0.25">
      <c r="D87" s="2"/>
      <c r="E87" s="2"/>
      <c r="F87" s="2"/>
    </row>
    <row r="88" spans="4:6" s="15" customFormat="1" x14ac:dyDescent="0.25">
      <c r="D88" s="2"/>
      <c r="E88" s="2"/>
      <c r="F88" s="2"/>
    </row>
    <row r="89" spans="4:6" s="15" customFormat="1" x14ac:dyDescent="0.25">
      <c r="D89" s="2"/>
      <c r="E89" s="2"/>
      <c r="F89" s="2"/>
    </row>
    <row r="90" spans="4:6" s="15" customFormat="1" x14ac:dyDescent="0.25">
      <c r="D90" s="2"/>
      <c r="E90" s="2"/>
      <c r="F90" s="2"/>
    </row>
    <row r="91" spans="4:6" s="15" customFormat="1" x14ac:dyDescent="0.25">
      <c r="D91" s="2"/>
      <c r="E91" s="2"/>
      <c r="F91" s="2"/>
    </row>
    <row r="92" spans="4:6" s="15" customFormat="1" x14ac:dyDescent="0.25">
      <c r="D92" s="2"/>
      <c r="E92" s="2"/>
      <c r="F92" s="2"/>
    </row>
    <row r="93" spans="4:6" s="15" customFormat="1" x14ac:dyDescent="0.25">
      <c r="D93" s="2"/>
      <c r="E93" s="2"/>
      <c r="F93" s="2"/>
    </row>
    <row r="94" spans="4:6" s="15" customFormat="1" x14ac:dyDescent="0.25">
      <c r="D94" s="2"/>
      <c r="E94" s="2"/>
      <c r="F94" s="2"/>
    </row>
    <row r="95" spans="4:6" s="15" customFormat="1" x14ac:dyDescent="0.25">
      <c r="D95" s="2"/>
      <c r="E95" s="2"/>
      <c r="F95" s="2"/>
    </row>
    <row r="96" spans="4:6" s="15" customFormat="1" x14ac:dyDescent="0.25">
      <c r="D96" s="2"/>
      <c r="E96" s="2"/>
      <c r="F96" s="2"/>
    </row>
    <row r="97" spans="4:6" s="15" customFormat="1" x14ac:dyDescent="0.25">
      <c r="D97" s="2"/>
      <c r="E97" s="2"/>
      <c r="F97" s="2"/>
    </row>
    <row r="98" spans="4:6" s="15" customFormat="1" x14ac:dyDescent="0.25">
      <c r="D98" s="2"/>
      <c r="E98" s="2"/>
      <c r="F98" s="2"/>
    </row>
    <row r="99" spans="4:6" s="15" customFormat="1" x14ac:dyDescent="0.25">
      <c r="D99" s="2"/>
      <c r="E99" s="2"/>
      <c r="F99" s="2"/>
    </row>
    <row r="100" spans="4:6" s="15" customFormat="1" x14ac:dyDescent="0.25">
      <c r="D100" s="2"/>
      <c r="E100" s="2"/>
      <c r="F100" s="2"/>
    </row>
    <row r="101" spans="4:6" s="15" customFormat="1" x14ac:dyDescent="0.25">
      <c r="D101" s="2"/>
      <c r="E101" s="2"/>
      <c r="F101" s="2"/>
    </row>
    <row r="102" spans="4:6" s="15" customFormat="1" x14ac:dyDescent="0.25">
      <c r="D102" s="2"/>
      <c r="E102" s="2"/>
      <c r="F102" s="2"/>
    </row>
    <row r="103" spans="4:6" s="15" customFormat="1" x14ac:dyDescent="0.25">
      <c r="D103" s="2"/>
      <c r="E103" s="2"/>
      <c r="F103" s="2"/>
    </row>
    <row r="104" spans="4:6" s="15" customFormat="1" x14ac:dyDescent="0.25">
      <c r="D104" s="2"/>
      <c r="E104" s="2"/>
      <c r="F104" s="2"/>
    </row>
    <row r="105" spans="4:6" s="15" customFormat="1" x14ac:dyDescent="0.25">
      <c r="D105" s="2"/>
      <c r="E105" s="2"/>
      <c r="F105" s="2"/>
    </row>
    <row r="106" spans="4:6" s="15" customFormat="1" x14ac:dyDescent="0.25">
      <c r="D106" s="2"/>
      <c r="E106" s="2"/>
      <c r="F106" s="2"/>
    </row>
    <row r="107" spans="4:6" s="15" customFormat="1" x14ac:dyDescent="0.25">
      <c r="D107" s="2"/>
      <c r="E107" s="2"/>
      <c r="F107" s="2"/>
    </row>
    <row r="108" spans="4:6" s="15" customFormat="1" x14ac:dyDescent="0.25">
      <c r="D108" s="2"/>
      <c r="E108" s="2"/>
      <c r="F108" s="2"/>
    </row>
    <row r="109" spans="4:6" s="15" customFormat="1" x14ac:dyDescent="0.25">
      <c r="D109" s="2"/>
      <c r="E109" s="2"/>
      <c r="F109" s="2"/>
    </row>
    <row r="110" spans="4:6" s="15" customFormat="1" x14ac:dyDescent="0.25">
      <c r="D110" s="2"/>
      <c r="E110" s="2"/>
      <c r="F110" s="2"/>
    </row>
    <row r="111" spans="4:6" s="15" customFormat="1" x14ac:dyDescent="0.25">
      <c r="D111" s="2"/>
      <c r="E111" s="2"/>
      <c r="F111" s="2"/>
    </row>
    <row r="112" spans="4:6" s="15" customFormat="1" x14ac:dyDescent="0.25">
      <c r="D112" s="2"/>
      <c r="E112" s="2"/>
      <c r="F112" s="2"/>
    </row>
    <row r="113" spans="4:6" s="15" customFormat="1" x14ac:dyDescent="0.25">
      <c r="D113" s="2"/>
      <c r="E113" s="2"/>
      <c r="F113" s="2"/>
    </row>
    <row r="114" spans="4:6" s="15" customFormat="1" x14ac:dyDescent="0.25">
      <c r="D114" s="2"/>
      <c r="E114" s="2"/>
      <c r="F114" s="2"/>
    </row>
    <row r="115" spans="4:6" s="15" customFormat="1" x14ac:dyDescent="0.25">
      <c r="D115" s="2"/>
      <c r="E115" s="2"/>
      <c r="F115" s="2"/>
    </row>
    <row r="116" spans="4:6" s="15" customFormat="1" x14ac:dyDescent="0.25">
      <c r="D116" s="2"/>
      <c r="E116" s="2"/>
      <c r="F116" s="2"/>
    </row>
    <row r="117" spans="4:6" s="15" customFormat="1" x14ac:dyDescent="0.25">
      <c r="D117" s="2"/>
      <c r="E117" s="2"/>
      <c r="F117" s="2"/>
    </row>
    <row r="118" spans="4:6" s="15" customFormat="1" x14ac:dyDescent="0.25">
      <c r="D118" s="2"/>
      <c r="E118" s="2"/>
      <c r="F118" s="2"/>
    </row>
    <row r="119" spans="4:6" s="15" customFormat="1" x14ac:dyDescent="0.25">
      <c r="D119" s="2"/>
      <c r="E119" s="2"/>
      <c r="F119" s="2"/>
    </row>
    <row r="120" spans="4:6" s="15" customFormat="1" x14ac:dyDescent="0.25">
      <c r="D120" s="2"/>
      <c r="E120" s="2"/>
      <c r="F120" s="2"/>
    </row>
    <row r="121" spans="4:6" s="15" customFormat="1" x14ac:dyDescent="0.25">
      <c r="D121" s="2"/>
      <c r="E121" s="2"/>
      <c r="F121" s="2"/>
    </row>
    <row r="122" spans="4:6" s="15" customFormat="1" x14ac:dyDescent="0.25">
      <c r="D122" s="2"/>
      <c r="E122" s="2"/>
      <c r="F122" s="2"/>
    </row>
    <row r="123" spans="4:6" s="15" customFormat="1" x14ac:dyDescent="0.25">
      <c r="D123" s="2"/>
      <c r="E123" s="2"/>
      <c r="F123" s="2"/>
    </row>
    <row r="124" spans="4:6" s="15" customFormat="1" x14ac:dyDescent="0.25">
      <c r="D124" s="2"/>
      <c r="E124" s="2"/>
      <c r="F124" s="2"/>
    </row>
    <row r="125" spans="4:6" s="15" customFormat="1" x14ac:dyDescent="0.25">
      <c r="D125" s="2"/>
      <c r="E125" s="2"/>
      <c r="F125" s="2"/>
    </row>
    <row r="126" spans="4:6" s="15" customFormat="1" x14ac:dyDescent="0.25">
      <c r="D126" s="2"/>
      <c r="E126" s="2"/>
      <c r="F126" s="2"/>
    </row>
    <row r="127" spans="4:6" s="15" customFormat="1" x14ac:dyDescent="0.25">
      <c r="D127" s="2"/>
      <c r="E127" s="2"/>
      <c r="F127" s="2"/>
    </row>
    <row r="128" spans="4:6" s="15" customFormat="1" x14ac:dyDescent="0.25">
      <c r="D128" s="2"/>
      <c r="E128" s="2"/>
      <c r="F128" s="2"/>
    </row>
    <row r="129" spans="4:6" s="15" customFormat="1" x14ac:dyDescent="0.25">
      <c r="D129" s="2"/>
      <c r="E129" s="2"/>
      <c r="F129" s="2"/>
    </row>
    <row r="130" spans="4:6" s="15" customFormat="1" x14ac:dyDescent="0.25">
      <c r="D130" s="2"/>
      <c r="E130" s="2"/>
      <c r="F130" s="2"/>
    </row>
    <row r="131" spans="4:6" s="15" customFormat="1" x14ac:dyDescent="0.25">
      <c r="D131" s="2"/>
      <c r="E131" s="2"/>
      <c r="F131" s="2"/>
    </row>
    <row r="132" spans="4:6" s="15" customFormat="1" x14ac:dyDescent="0.25">
      <c r="D132" s="2"/>
      <c r="E132" s="2"/>
      <c r="F132" s="2"/>
    </row>
    <row r="133" spans="4:6" s="15" customFormat="1" x14ac:dyDescent="0.25">
      <c r="D133" s="2"/>
      <c r="E133" s="2"/>
      <c r="F133" s="2"/>
    </row>
    <row r="134" spans="4:6" s="15" customFormat="1" x14ac:dyDescent="0.25">
      <c r="D134" s="2"/>
      <c r="E134" s="2"/>
      <c r="F134" s="2"/>
    </row>
    <row r="135" spans="4:6" s="15" customFormat="1" x14ac:dyDescent="0.25">
      <c r="D135" s="2"/>
      <c r="E135" s="2"/>
      <c r="F135" s="2"/>
    </row>
    <row r="136" spans="4:6" s="15" customFormat="1" x14ac:dyDescent="0.25">
      <c r="D136" s="2"/>
      <c r="E136" s="2"/>
      <c r="F136" s="2"/>
    </row>
    <row r="137" spans="4:6" s="15" customFormat="1" x14ac:dyDescent="0.25">
      <c r="D137" s="2"/>
      <c r="E137" s="2"/>
      <c r="F137" s="2"/>
    </row>
    <row r="138" spans="4:6" s="15" customFormat="1" x14ac:dyDescent="0.25">
      <c r="D138" s="2"/>
      <c r="E138" s="2"/>
      <c r="F138" s="2"/>
    </row>
    <row r="139" spans="4:6" s="15" customFormat="1" x14ac:dyDescent="0.25">
      <c r="D139" s="2"/>
      <c r="E139" s="2"/>
      <c r="F139" s="2"/>
    </row>
    <row r="140" spans="4:6" s="15" customFormat="1" x14ac:dyDescent="0.25">
      <c r="D140" s="2"/>
      <c r="E140" s="2"/>
      <c r="F140" s="2"/>
    </row>
    <row r="141" spans="4:6" s="15" customFormat="1" x14ac:dyDescent="0.25">
      <c r="D141" s="2"/>
      <c r="E141" s="2"/>
      <c r="F141" s="2"/>
    </row>
    <row r="142" spans="4:6" s="15" customFormat="1" x14ac:dyDescent="0.25">
      <c r="D142" s="2"/>
      <c r="E142" s="2"/>
      <c r="F142" s="2"/>
    </row>
    <row r="143" spans="4:6" s="15" customFormat="1" x14ac:dyDescent="0.25">
      <c r="D143" s="2"/>
      <c r="E143" s="2"/>
      <c r="F143" s="2"/>
    </row>
    <row r="144" spans="4:6" s="15" customFormat="1" x14ac:dyDescent="0.25">
      <c r="D144" s="2"/>
      <c r="E144" s="2"/>
      <c r="F144" s="2"/>
    </row>
    <row r="145" spans="4:6" s="15" customFormat="1" x14ac:dyDescent="0.25">
      <c r="D145" s="2"/>
      <c r="E145" s="2"/>
      <c r="F145" s="2"/>
    </row>
    <row r="146" spans="4:6" s="15" customFormat="1" x14ac:dyDescent="0.25">
      <c r="D146" s="2"/>
      <c r="E146" s="2"/>
      <c r="F146" s="2"/>
    </row>
    <row r="147" spans="4:6" s="15" customFormat="1" x14ac:dyDescent="0.25">
      <c r="D147" s="2"/>
      <c r="E147" s="2"/>
      <c r="F147" s="2"/>
    </row>
    <row r="148" spans="4:6" s="15" customFormat="1" x14ac:dyDescent="0.25">
      <c r="D148" s="2"/>
      <c r="E148" s="2"/>
      <c r="F148" s="2"/>
    </row>
    <row r="149" spans="4:6" s="15" customFormat="1" x14ac:dyDescent="0.25">
      <c r="D149" s="2"/>
      <c r="E149" s="2"/>
      <c r="F149" s="2"/>
    </row>
    <row r="150" spans="4:6" s="15" customFormat="1" x14ac:dyDescent="0.25">
      <c r="D150" s="2"/>
      <c r="E150" s="2"/>
      <c r="F150" s="2"/>
    </row>
    <row r="151" spans="4:6" s="15" customFormat="1" x14ac:dyDescent="0.25">
      <c r="D151" s="2"/>
      <c r="E151" s="2"/>
      <c r="F151" s="2"/>
    </row>
    <row r="152" spans="4:6" s="15" customFormat="1" x14ac:dyDescent="0.25">
      <c r="D152" s="2"/>
      <c r="E152" s="2"/>
      <c r="F152" s="2"/>
    </row>
    <row r="153" spans="4:6" s="15" customFormat="1" x14ac:dyDescent="0.25">
      <c r="D153" s="2"/>
      <c r="E153" s="2"/>
      <c r="F153" s="2"/>
    </row>
    <row r="154" spans="4:6" s="15" customFormat="1" x14ac:dyDescent="0.25">
      <c r="D154" s="2"/>
      <c r="E154" s="2"/>
      <c r="F154" s="2"/>
    </row>
    <row r="155" spans="4:6" s="15" customFormat="1" x14ac:dyDescent="0.25">
      <c r="D155" s="2"/>
      <c r="E155" s="2"/>
      <c r="F155" s="2"/>
    </row>
    <row r="156" spans="4:6" s="15" customFormat="1" x14ac:dyDescent="0.25">
      <c r="D156" s="2"/>
      <c r="E156" s="2"/>
      <c r="F156" s="2"/>
    </row>
    <row r="157" spans="4:6" s="15" customFormat="1" x14ac:dyDescent="0.25">
      <c r="D157" s="2"/>
      <c r="E157" s="2"/>
      <c r="F157" s="2"/>
    </row>
    <row r="158" spans="4:6" s="15" customFormat="1" x14ac:dyDescent="0.25">
      <c r="D158" s="2"/>
      <c r="E158" s="2"/>
      <c r="F158" s="2"/>
    </row>
    <row r="159" spans="4:6" s="15" customFormat="1" x14ac:dyDescent="0.25">
      <c r="D159" s="2"/>
      <c r="E159" s="2"/>
      <c r="F159" s="2"/>
    </row>
    <row r="160" spans="4:6" s="15" customFormat="1" x14ac:dyDescent="0.25">
      <c r="D160" s="2"/>
      <c r="E160" s="2"/>
      <c r="F160" s="2"/>
    </row>
    <row r="161" spans="4:6" s="15" customFormat="1" x14ac:dyDescent="0.25">
      <c r="D161" s="2"/>
      <c r="E161" s="2"/>
      <c r="F161" s="2"/>
    </row>
    <row r="162" spans="4:6" s="15" customFormat="1" x14ac:dyDescent="0.25">
      <c r="D162" s="2"/>
      <c r="E162" s="2"/>
      <c r="F162" s="2"/>
    </row>
    <row r="163" spans="4:6" s="15" customFormat="1" x14ac:dyDescent="0.25">
      <c r="D163" s="2"/>
      <c r="E163" s="2"/>
      <c r="F163" s="2"/>
    </row>
    <row r="164" spans="4:6" s="15" customFormat="1" x14ac:dyDescent="0.25">
      <c r="D164" s="2"/>
      <c r="E164" s="2"/>
      <c r="F164" s="2"/>
    </row>
    <row r="165" spans="4:6" s="15" customFormat="1" x14ac:dyDescent="0.25">
      <c r="D165" s="2"/>
      <c r="E165" s="2"/>
      <c r="F165" s="2"/>
    </row>
    <row r="166" spans="4:6" s="15" customFormat="1" x14ac:dyDescent="0.25">
      <c r="D166" s="2"/>
      <c r="E166" s="2"/>
      <c r="F166" s="2"/>
    </row>
    <row r="167" spans="4:6" s="15" customFormat="1" x14ac:dyDescent="0.25">
      <c r="D167" s="2"/>
      <c r="E167" s="2"/>
      <c r="F167" s="2"/>
    </row>
    <row r="168" spans="4:6" s="15" customFormat="1" x14ac:dyDescent="0.25">
      <c r="D168" s="2"/>
      <c r="E168" s="2"/>
      <c r="F168" s="2"/>
    </row>
    <row r="169" spans="4:6" s="15" customFormat="1" x14ac:dyDescent="0.25">
      <c r="D169" s="2"/>
      <c r="E169" s="2"/>
      <c r="F169" s="2"/>
    </row>
    <row r="170" spans="4:6" s="15" customFormat="1" x14ac:dyDescent="0.25">
      <c r="D170" s="2"/>
      <c r="E170" s="2"/>
      <c r="F170" s="2"/>
    </row>
    <row r="171" spans="4:6" s="15" customFormat="1" x14ac:dyDescent="0.25">
      <c r="D171" s="2"/>
      <c r="E171" s="2"/>
      <c r="F171" s="2"/>
    </row>
    <row r="172" spans="4:6" s="15" customFormat="1" x14ac:dyDescent="0.25">
      <c r="D172" s="2"/>
      <c r="E172" s="2"/>
      <c r="F172" s="2"/>
    </row>
    <row r="173" spans="4:6" s="15" customFormat="1" x14ac:dyDescent="0.25">
      <c r="D173" s="2"/>
      <c r="E173" s="2"/>
      <c r="F173" s="2"/>
    </row>
    <row r="174" spans="4:6" s="15" customFormat="1" x14ac:dyDescent="0.25">
      <c r="D174" s="2"/>
      <c r="E174" s="2"/>
      <c r="F174" s="2"/>
    </row>
    <row r="175" spans="4:6" s="15" customFormat="1" x14ac:dyDescent="0.25">
      <c r="D175" s="2"/>
      <c r="E175" s="2"/>
      <c r="F175" s="2"/>
    </row>
    <row r="176" spans="4:6" s="15" customFormat="1" x14ac:dyDescent="0.25">
      <c r="D176" s="2"/>
      <c r="E176" s="2"/>
      <c r="F176" s="2"/>
    </row>
    <row r="177" spans="4:6" s="15" customFormat="1" x14ac:dyDescent="0.25">
      <c r="D177" s="2"/>
      <c r="E177" s="2"/>
      <c r="F177" s="2"/>
    </row>
    <row r="178" spans="4:6" s="15" customFormat="1" x14ac:dyDescent="0.25">
      <c r="D178" s="2"/>
      <c r="E178" s="2"/>
      <c r="F178" s="2"/>
    </row>
    <row r="179" spans="4:6" s="15" customFormat="1" x14ac:dyDescent="0.25">
      <c r="D179" s="2"/>
      <c r="E179" s="2"/>
      <c r="F179" s="2"/>
    </row>
    <row r="180" spans="4:6" s="15" customFormat="1" x14ac:dyDescent="0.25">
      <c r="D180" s="2"/>
      <c r="E180" s="2"/>
      <c r="F180" s="2"/>
    </row>
    <row r="181" spans="4:6" s="15" customFormat="1" x14ac:dyDescent="0.25">
      <c r="D181" s="2"/>
      <c r="E181" s="2"/>
      <c r="F181" s="2"/>
    </row>
    <row r="182" spans="4:6" s="15" customFormat="1" x14ac:dyDescent="0.25">
      <c r="D182" s="2"/>
      <c r="E182" s="2"/>
      <c r="F182" s="2"/>
    </row>
    <row r="183" spans="4:6" s="15" customFormat="1" x14ac:dyDescent="0.25">
      <c r="D183" s="2"/>
      <c r="E183" s="2"/>
      <c r="F183" s="2"/>
    </row>
    <row r="184" spans="4:6" s="15" customFormat="1" x14ac:dyDescent="0.25">
      <c r="D184" s="2"/>
      <c r="E184" s="2"/>
      <c r="F184" s="2"/>
    </row>
    <row r="185" spans="4:6" s="15" customFormat="1" x14ac:dyDescent="0.25">
      <c r="D185" s="2"/>
      <c r="E185" s="2"/>
      <c r="F185" s="2"/>
    </row>
    <row r="186" spans="4:6" s="15" customFormat="1" x14ac:dyDescent="0.25">
      <c r="D186" s="2"/>
      <c r="E186" s="2"/>
      <c r="F186" s="2"/>
    </row>
    <row r="187" spans="4:6" s="15" customFormat="1" x14ac:dyDescent="0.25">
      <c r="D187" s="2"/>
      <c r="E187" s="2"/>
      <c r="F187" s="2"/>
    </row>
    <row r="188" spans="4:6" s="15" customFormat="1" x14ac:dyDescent="0.25">
      <c r="D188" s="2"/>
      <c r="E188" s="2"/>
      <c r="F188" s="2"/>
    </row>
    <row r="189" spans="4:6" s="15" customFormat="1" x14ac:dyDescent="0.25">
      <c r="D189" s="2"/>
      <c r="E189" s="2"/>
      <c r="F189" s="2"/>
    </row>
    <row r="190" spans="4:6" s="15" customFormat="1" x14ac:dyDescent="0.25">
      <c r="D190" s="2"/>
      <c r="E190" s="2"/>
      <c r="F190" s="2"/>
    </row>
    <row r="191" spans="4:6" s="15" customFormat="1" x14ac:dyDescent="0.25">
      <c r="D191" s="2"/>
      <c r="E191" s="2"/>
      <c r="F191" s="2"/>
    </row>
    <row r="192" spans="4:6" s="15" customFormat="1" x14ac:dyDescent="0.25">
      <c r="D192" s="2"/>
      <c r="E192" s="2"/>
      <c r="F192" s="2"/>
    </row>
    <row r="193" spans="4:6" s="15" customFormat="1" x14ac:dyDescent="0.25">
      <c r="D193" s="2"/>
      <c r="E193" s="2"/>
      <c r="F193" s="2"/>
    </row>
    <row r="194" spans="4:6" s="15" customFormat="1" x14ac:dyDescent="0.25">
      <c r="D194" s="2"/>
      <c r="E194" s="2"/>
      <c r="F194" s="2"/>
    </row>
    <row r="195" spans="4:6" s="15" customFormat="1" x14ac:dyDescent="0.25">
      <c r="D195" s="2"/>
      <c r="E195" s="2"/>
      <c r="F195" s="2"/>
    </row>
    <row r="196" spans="4:6" s="15" customFormat="1" x14ac:dyDescent="0.25">
      <c r="D196" s="2"/>
      <c r="E196" s="2"/>
      <c r="F196" s="2"/>
    </row>
    <row r="197" spans="4:6" s="15" customFormat="1" x14ac:dyDescent="0.25">
      <c r="D197" s="2"/>
      <c r="E197" s="2"/>
      <c r="F197" s="2"/>
    </row>
    <row r="198" spans="4:6" s="15" customFormat="1" x14ac:dyDescent="0.25">
      <c r="D198" s="2"/>
      <c r="E198" s="2"/>
      <c r="F198" s="2"/>
    </row>
    <row r="199" spans="4:6" s="15" customFormat="1" x14ac:dyDescent="0.25">
      <c r="D199" s="2"/>
      <c r="E199" s="2"/>
      <c r="F199" s="2"/>
    </row>
    <row r="200" spans="4:6" s="15" customFormat="1" x14ac:dyDescent="0.25">
      <c r="D200" s="2"/>
      <c r="E200" s="2"/>
      <c r="F200" s="2"/>
    </row>
    <row r="201" spans="4:6" s="15" customFormat="1" x14ac:dyDescent="0.25">
      <c r="D201" s="2"/>
      <c r="E201" s="2"/>
      <c r="F201" s="2"/>
    </row>
    <row r="202" spans="4:6" s="15" customFormat="1" x14ac:dyDescent="0.25">
      <c r="D202" s="2"/>
      <c r="E202" s="2"/>
      <c r="F202" s="2"/>
    </row>
    <row r="203" spans="4:6" s="15" customFormat="1" x14ac:dyDescent="0.25">
      <c r="D203" s="2"/>
      <c r="E203" s="2"/>
      <c r="F203" s="2"/>
    </row>
    <row r="204" spans="4:6" s="15" customFormat="1" x14ac:dyDescent="0.25">
      <c r="D204" s="2"/>
      <c r="E204" s="2"/>
      <c r="F204" s="2"/>
    </row>
    <row r="205" spans="4:6" s="15" customFormat="1" x14ac:dyDescent="0.25">
      <c r="D205" s="2"/>
      <c r="E205" s="2"/>
      <c r="F205" s="2"/>
    </row>
    <row r="206" spans="4:6" s="15" customFormat="1" x14ac:dyDescent="0.25">
      <c r="D206" s="2"/>
      <c r="E206" s="2"/>
      <c r="F206" s="2"/>
    </row>
    <row r="207" spans="4:6" s="15" customFormat="1" x14ac:dyDescent="0.25">
      <c r="D207" s="2"/>
      <c r="E207" s="2"/>
      <c r="F207" s="2"/>
    </row>
    <row r="208" spans="4:6" s="15" customFormat="1" x14ac:dyDescent="0.25">
      <c r="D208" s="2"/>
      <c r="E208" s="2"/>
      <c r="F208" s="2"/>
    </row>
    <row r="209" spans="4:6" s="15" customFormat="1" x14ac:dyDescent="0.25">
      <c r="D209" s="2"/>
      <c r="E209" s="2"/>
      <c r="F209" s="2"/>
    </row>
    <row r="210" spans="4:6" s="15" customFormat="1" x14ac:dyDescent="0.25">
      <c r="D210" s="2"/>
      <c r="E210" s="2"/>
      <c r="F210" s="2"/>
    </row>
    <row r="211" spans="4:6" s="15" customFormat="1" x14ac:dyDescent="0.25">
      <c r="D211" s="2"/>
      <c r="E211" s="2"/>
      <c r="F211" s="2"/>
    </row>
    <row r="212" spans="4:6" s="15" customFormat="1" x14ac:dyDescent="0.25">
      <c r="D212" s="2"/>
      <c r="E212" s="2"/>
      <c r="F212" s="2"/>
    </row>
    <row r="213" spans="4:6" s="15" customFormat="1" x14ac:dyDescent="0.25">
      <c r="D213" s="2"/>
      <c r="E213" s="2"/>
      <c r="F213" s="2"/>
    </row>
    <row r="214" spans="4:6" s="15" customFormat="1" x14ac:dyDescent="0.25">
      <c r="D214" s="2"/>
      <c r="E214" s="2"/>
      <c r="F214" s="2"/>
    </row>
    <row r="215" spans="4:6" s="15" customFormat="1" x14ac:dyDescent="0.25">
      <c r="D215" s="2"/>
      <c r="E215" s="2"/>
      <c r="F215" s="2"/>
    </row>
    <row r="216" spans="4:6" s="15" customFormat="1" x14ac:dyDescent="0.25">
      <c r="D216" s="2"/>
      <c r="E216" s="2"/>
      <c r="F216" s="2"/>
    </row>
    <row r="217" spans="4:6" s="15" customFormat="1" x14ac:dyDescent="0.25">
      <c r="D217" s="2"/>
      <c r="E217" s="2"/>
      <c r="F217" s="2"/>
    </row>
    <row r="218" spans="4:6" s="15" customFormat="1" x14ac:dyDescent="0.25">
      <c r="D218" s="2"/>
      <c r="E218" s="2"/>
      <c r="F218" s="2"/>
    </row>
    <row r="219" spans="4:6" s="15" customFormat="1" x14ac:dyDescent="0.25">
      <c r="D219" s="2"/>
      <c r="E219" s="2"/>
      <c r="F219" s="2"/>
    </row>
    <row r="220" spans="4:6" s="15" customFormat="1" x14ac:dyDescent="0.25">
      <c r="D220" s="2"/>
      <c r="E220" s="2"/>
      <c r="F220" s="2"/>
    </row>
    <row r="221" spans="4:6" s="15" customFormat="1" x14ac:dyDescent="0.25">
      <c r="D221" s="2"/>
      <c r="E221" s="2"/>
      <c r="F221" s="2"/>
    </row>
    <row r="222" spans="4:6" s="15" customFormat="1" x14ac:dyDescent="0.25">
      <c r="D222" s="2"/>
      <c r="E222" s="2"/>
      <c r="F222" s="2"/>
    </row>
    <row r="223" spans="4:6" s="15" customFormat="1" x14ac:dyDescent="0.25">
      <c r="D223" s="2"/>
      <c r="E223" s="2"/>
      <c r="F223" s="2"/>
    </row>
    <row r="224" spans="4:6" s="15" customFormat="1" x14ac:dyDescent="0.25">
      <c r="D224" s="2"/>
      <c r="E224" s="2"/>
      <c r="F224" s="2"/>
    </row>
    <row r="225" spans="4:6" s="15" customFormat="1" x14ac:dyDescent="0.25">
      <c r="D225" s="2"/>
      <c r="E225" s="2"/>
      <c r="F225" s="2"/>
    </row>
    <row r="226" spans="4:6" s="15" customFormat="1" x14ac:dyDescent="0.25">
      <c r="D226" s="2"/>
      <c r="E226" s="2"/>
      <c r="F226" s="2"/>
    </row>
    <row r="227" spans="4:6" s="15" customFormat="1" x14ac:dyDescent="0.25">
      <c r="D227" s="2"/>
      <c r="E227" s="2"/>
      <c r="F227" s="2"/>
    </row>
    <row r="228" spans="4:6" s="15" customFormat="1" x14ac:dyDescent="0.25">
      <c r="D228" s="2"/>
      <c r="E228" s="2"/>
      <c r="F228" s="2"/>
    </row>
    <row r="229" spans="4:6" s="15" customFormat="1" x14ac:dyDescent="0.25">
      <c r="D229" s="2"/>
      <c r="E229" s="2"/>
      <c r="F229" s="2"/>
    </row>
    <row r="230" spans="4:6" s="15" customFormat="1" x14ac:dyDescent="0.25">
      <c r="D230" s="2"/>
      <c r="E230" s="2"/>
      <c r="F230" s="2"/>
    </row>
    <row r="231" spans="4:6" s="15" customFormat="1" x14ac:dyDescent="0.25">
      <c r="D231" s="2"/>
      <c r="E231" s="2"/>
      <c r="F231" s="2"/>
    </row>
    <row r="232" spans="4:6" s="15" customFormat="1" x14ac:dyDescent="0.25">
      <c r="D232" s="2"/>
      <c r="E232" s="2"/>
      <c r="F232" s="2"/>
    </row>
    <row r="233" spans="4:6" s="15" customFormat="1" x14ac:dyDescent="0.25">
      <c r="D233" s="2"/>
      <c r="E233" s="2"/>
      <c r="F233" s="2"/>
    </row>
    <row r="234" spans="4:6" s="15" customFormat="1" x14ac:dyDescent="0.25">
      <c r="D234" s="2"/>
      <c r="E234" s="2"/>
      <c r="F234" s="2"/>
    </row>
    <row r="235" spans="4:6" s="15" customFormat="1" x14ac:dyDescent="0.25">
      <c r="D235" s="2"/>
      <c r="E235" s="2"/>
      <c r="F235" s="2"/>
    </row>
    <row r="236" spans="4:6" s="15" customFormat="1" x14ac:dyDescent="0.25">
      <c r="D236" s="2"/>
      <c r="E236" s="2"/>
      <c r="F236" s="2"/>
    </row>
    <row r="237" spans="4:6" s="15" customFormat="1" x14ac:dyDescent="0.25">
      <c r="D237" s="2"/>
      <c r="E237" s="2"/>
      <c r="F237" s="2"/>
    </row>
    <row r="238" spans="4:6" s="15" customFormat="1" x14ac:dyDescent="0.25">
      <c r="D238" s="2"/>
      <c r="E238" s="2"/>
      <c r="F238" s="2"/>
    </row>
    <row r="239" spans="4:6" s="15" customFormat="1" x14ac:dyDescent="0.25">
      <c r="D239" s="2"/>
      <c r="E239" s="2"/>
      <c r="F239" s="2"/>
    </row>
    <row r="240" spans="4:6" s="15" customFormat="1" x14ac:dyDescent="0.25">
      <c r="D240" s="2"/>
      <c r="E240" s="2"/>
      <c r="F240" s="2"/>
    </row>
    <row r="241" spans="4:6" s="15" customFormat="1" x14ac:dyDescent="0.25">
      <c r="D241" s="2"/>
      <c r="E241" s="2"/>
      <c r="F241" s="2"/>
    </row>
    <row r="242" spans="4:6" s="15" customFormat="1" x14ac:dyDescent="0.25">
      <c r="D242" s="2"/>
      <c r="E242" s="2"/>
      <c r="F242" s="2"/>
    </row>
    <row r="243" spans="4:6" s="15" customFormat="1" x14ac:dyDescent="0.25">
      <c r="D243" s="2"/>
      <c r="E243" s="2"/>
      <c r="F243" s="2"/>
    </row>
    <row r="244" spans="4:6" s="15" customFormat="1" x14ac:dyDescent="0.25">
      <c r="D244" s="2"/>
      <c r="E244" s="2"/>
      <c r="F244" s="2"/>
    </row>
    <row r="245" spans="4:6" s="15" customFormat="1" x14ac:dyDescent="0.25">
      <c r="D245" s="2"/>
      <c r="E245" s="2"/>
      <c r="F245" s="2"/>
    </row>
    <row r="246" spans="4:6" s="15" customFormat="1" x14ac:dyDescent="0.25">
      <c r="D246" s="2"/>
      <c r="E246" s="2"/>
      <c r="F246" s="2"/>
    </row>
    <row r="247" spans="4:6" s="15" customFormat="1" x14ac:dyDescent="0.25">
      <c r="D247" s="2"/>
      <c r="E247" s="2"/>
      <c r="F247" s="2"/>
    </row>
    <row r="248" spans="4:6" s="15" customFormat="1" x14ac:dyDescent="0.25">
      <c r="D248" s="2"/>
      <c r="E248" s="2"/>
      <c r="F248" s="2"/>
    </row>
    <row r="249" spans="4:6" s="15" customFormat="1" x14ac:dyDescent="0.25">
      <c r="D249" s="2"/>
      <c r="E249" s="2"/>
      <c r="F249" s="2"/>
    </row>
    <row r="250" spans="4:6" s="15" customFormat="1" x14ac:dyDescent="0.25">
      <c r="D250" s="2"/>
      <c r="E250" s="2"/>
      <c r="F250" s="2"/>
    </row>
    <row r="251" spans="4:6" s="15" customFormat="1" x14ac:dyDescent="0.25">
      <c r="D251" s="2"/>
      <c r="E251" s="2"/>
      <c r="F251" s="2"/>
    </row>
    <row r="252" spans="4:6" s="15" customFormat="1" x14ac:dyDescent="0.25">
      <c r="D252" s="2"/>
      <c r="E252" s="2"/>
      <c r="F252" s="2"/>
    </row>
    <row r="253" spans="4:6" s="15" customFormat="1" x14ac:dyDescent="0.25">
      <c r="D253" s="2"/>
      <c r="E253" s="2"/>
      <c r="F253" s="2"/>
    </row>
    <row r="254" spans="4:6" s="15" customFormat="1" x14ac:dyDescent="0.25">
      <c r="D254" s="2"/>
      <c r="E254" s="2"/>
      <c r="F254" s="2"/>
    </row>
    <row r="255" spans="4:6" s="15" customFormat="1" x14ac:dyDescent="0.25">
      <c r="D255" s="2"/>
      <c r="E255" s="2"/>
      <c r="F255" s="2"/>
    </row>
    <row r="256" spans="4:6" s="15" customFormat="1" x14ac:dyDescent="0.25">
      <c r="D256" s="2"/>
      <c r="E256" s="2"/>
      <c r="F256" s="2"/>
    </row>
    <row r="257" spans="4:6" s="15" customFormat="1" x14ac:dyDescent="0.25">
      <c r="D257" s="2"/>
      <c r="E257" s="2"/>
      <c r="F257" s="2"/>
    </row>
    <row r="258" spans="4:6" s="15" customFormat="1" x14ac:dyDescent="0.25">
      <c r="D258" s="2"/>
      <c r="E258" s="2"/>
      <c r="F258" s="2"/>
    </row>
    <row r="259" spans="4:6" s="15" customFormat="1" x14ac:dyDescent="0.25">
      <c r="D259" s="2"/>
      <c r="E259" s="2"/>
      <c r="F259" s="2"/>
    </row>
    <row r="260" spans="4:6" s="15" customFormat="1" x14ac:dyDescent="0.25">
      <c r="D260" s="2"/>
      <c r="E260" s="2"/>
      <c r="F260" s="2"/>
    </row>
    <row r="261" spans="4:6" s="15" customFormat="1" x14ac:dyDescent="0.25">
      <c r="D261" s="2"/>
      <c r="E261" s="2"/>
      <c r="F261" s="2"/>
    </row>
    <row r="262" spans="4:6" s="15" customFormat="1" x14ac:dyDescent="0.25">
      <c r="D262" s="2"/>
      <c r="E262" s="2"/>
      <c r="F262" s="2"/>
    </row>
    <row r="263" spans="4:6" s="15" customFormat="1" x14ac:dyDescent="0.25">
      <c r="D263" s="2"/>
      <c r="E263" s="2"/>
      <c r="F263" s="2"/>
    </row>
    <row r="264" spans="4:6" s="15" customFormat="1" x14ac:dyDescent="0.25">
      <c r="D264" s="2"/>
      <c r="E264" s="2"/>
      <c r="F264" s="2"/>
    </row>
    <row r="265" spans="4:6" s="15" customFormat="1" x14ac:dyDescent="0.25">
      <c r="D265" s="2"/>
      <c r="E265" s="2"/>
      <c r="F265" s="2"/>
    </row>
    <row r="266" spans="4:6" s="15" customFormat="1" x14ac:dyDescent="0.25">
      <c r="D266" s="2"/>
      <c r="E266" s="2"/>
      <c r="F266" s="2"/>
    </row>
    <row r="267" spans="4:6" s="15" customFormat="1" x14ac:dyDescent="0.25">
      <c r="D267" s="2"/>
      <c r="E267" s="2"/>
      <c r="F267" s="2"/>
    </row>
    <row r="268" spans="4:6" s="15" customFormat="1" x14ac:dyDescent="0.25">
      <c r="D268" s="2"/>
      <c r="E268" s="2"/>
      <c r="F268" s="2"/>
    </row>
    <row r="269" spans="4:6" s="15" customFormat="1" x14ac:dyDescent="0.25">
      <c r="D269" s="2"/>
      <c r="E269" s="2"/>
      <c r="F269" s="2"/>
    </row>
    <row r="270" spans="4:6" s="15" customFormat="1" x14ac:dyDescent="0.25">
      <c r="D270" s="2"/>
      <c r="E270" s="2"/>
      <c r="F270" s="2"/>
    </row>
    <row r="271" spans="4:6" s="15" customFormat="1" x14ac:dyDescent="0.25">
      <c r="D271" s="2"/>
      <c r="E271" s="2"/>
      <c r="F271" s="2"/>
    </row>
    <row r="272" spans="4:6" s="15" customFormat="1" x14ac:dyDescent="0.25">
      <c r="D272" s="2"/>
      <c r="E272" s="2"/>
      <c r="F272" s="2"/>
    </row>
    <row r="273" spans="4:6" s="15" customFormat="1" x14ac:dyDescent="0.25">
      <c r="D273" s="2"/>
      <c r="E273" s="2"/>
      <c r="F273" s="2"/>
    </row>
    <row r="274" spans="4:6" s="15" customFormat="1" x14ac:dyDescent="0.25">
      <c r="D274" s="2"/>
      <c r="E274" s="2"/>
      <c r="F274" s="2"/>
    </row>
    <row r="275" spans="4:6" s="15" customFormat="1" x14ac:dyDescent="0.25">
      <c r="D275" s="2"/>
      <c r="E275" s="2"/>
      <c r="F275" s="2"/>
    </row>
    <row r="276" spans="4:6" s="15" customFormat="1" x14ac:dyDescent="0.25">
      <c r="D276" s="2"/>
      <c r="E276" s="2"/>
      <c r="F276" s="2"/>
    </row>
    <row r="277" spans="4:6" s="15" customFormat="1" x14ac:dyDescent="0.25">
      <c r="D277" s="2"/>
      <c r="E277" s="2"/>
      <c r="F277" s="2"/>
    </row>
    <row r="278" spans="4:6" s="15" customFormat="1" x14ac:dyDescent="0.25">
      <c r="D278" s="2"/>
      <c r="E278" s="2"/>
      <c r="F278" s="2"/>
    </row>
    <row r="279" spans="4:6" s="15" customFormat="1" x14ac:dyDescent="0.25">
      <c r="D279" s="2"/>
      <c r="E279" s="2"/>
      <c r="F279" s="2"/>
    </row>
    <row r="280" spans="4:6" s="15" customFormat="1" x14ac:dyDescent="0.25">
      <c r="D280" s="2"/>
      <c r="E280" s="2"/>
      <c r="F280" s="2"/>
    </row>
    <row r="281" spans="4:6" s="15" customFormat="1" x14ac:dyDescent="0.25">
      <c r="D281" s="2"/>
      <c r="E281" s="2"/>
      <c r="F281" s="2"/>
    </row>
    <row r="282" spans="4:6" s="15" customFormat="1" x14ac:dyDescent="0.25">
      <c r="D282" s="2"/>
      <c r="E282" s="2"/>
      <c r="F282" s="2"/>
    </row>
    <row r="283" spans="4:6" s="15" customFormat="1" x14ac:dyDescent="0.25">
      <c r="D283" s="2"/>
      <c r="E283" s="2"/>
      <c r="F283" s="2"/>
    </row>
    <row r="284" spans="4:6" s="15" customFormat="1" x14ac:dyDescent="0.25">
      <c r="D284" s="2"/>
      <c r="E284" s="2"/>
      <c r="F284" s="2"/>
    </row>
    <row r="285" spans="4:6" s="15" customFormat="1" x14ac:dyDescent="0.25">
      <c r="D285" s="2"/>
      <c r="E285" s="2"/>
      <c r="F285" s="2"/>
    </row>
    <row r="286" spans="4:6" s="15" customFormat="1" x14ac:dyDescent="0.25">
      <c r="D286" s="2"/>
      <c r="E286" s="2"/>
      <c r="F286" s="2"/>
    </row>
    <row r="287" spans="4:6" s="15" customFormat="1" x14ac:dyDescent="0.25">
      <c r="D287" s="2"/>
      <c r="E287" s="2"/>
      <c r="F287" s="2"/>
    </row>
    <row r="288" spans="4:6" s="15" customFormat="1" x14ac:dyDescent="0.25">
      <c r="D288" s="2"/>
      <c r="E288" s="2"/>
      <c r="F288" s="2"/>
    </row>
    <row r="289" spans="4:6" s="15" customFormat="1" x14ac:dyDescent="0.25">
      <c r="D289" s="2"/>
      <c r="E289" s="2"/>
      <c r="F289" s="2"/>
    </row>
    <row r="290" spans="4:6" s="15" customFormat="1" x14ac:dyDescent="0.25">
      <c r="D290" s="2"/>
      <c r="E290" s="2"/>
      <c r="F290" s="2"/>
    </row>
    <row r="291" spans="4:6" s="15" customFormat="1" x14ac:dyDescent="0.25">
      <c r="D291" s="2"/>
      <c r="E291" s="2"/>
      <c r="F291" s="2"/>
    </row>
    <row r="292" spans="4:6" s="15" customFormat="1" x14ac:dyDescent="0.25">
      <c r="D292" s="2"/>
      <c r="E292" s="2"/>
      <c r="F292" s="2"/>
    </row>
    <row r="293" spans="4:6" s="15" customFormat="1" x14ac:dyDescent="0.25">
      <c r="D293" s="2"/>
      <c r="E293" s="2"/>
      <c r="F293" s="2"/>
    </row>
    <row r="294" spans="4:6" s="15" customFormat="1" x14ac:dyDescent="0.25">
      <c r="D294" s="2"/>
      <c r="E294" s="2"/>
      <c r="F294" s="2"/>
    </row>
    <row r="295" spans="4:6" s="15" customFormat="1" x14ac:dyDescent="0.25">
      <c r="D295" s="2"/>
      <c r="E295" s="2"/>
      <c r="F295" s="2"/>
    </row>
    <row r="296" spans="4:6" s="15" customFormat="1" x14ac:dyDescent="0.25">
      <c r="D296" s="2"/>
      <c r="E296" s="2"/>
      <c r="F296" s="2"/>
    </row>
    <row r="297" spans="4:6" s="15" customFormat="1" x14ac:dyDescent="0.25">
      <c r="D297" s="2"/>
      <c r="E297" s="2"/>
      <c r="F297" s="2"/>
    </row>
    <row r="298" spans="4:6" s="15" customFormat="1" x14ac:dyDescent="0.25">
      <c r="D298" s="2"/>
      <c r="E298" s="2"/>
      <c r="F298" s="2"/>
    </row>
    <row r="299" spans="4:6" s="15" customFormat="1" x14ac:dyDescent="0.25">
      <c r="D299" s="2"/>
      <c r="E299" s="2"/>
      <c r="F299" s="2"/>
    </row>
    <row r="300" spans="4:6" s="15" customFormat="1" x14ac:dyDescent="0.25">
      <c r="D300" s="2"/>
      <c r="E300" s="2"/>
      <c r="F300" s="2"/>
    </row>
    <row r="301" spans="4:6" s="15" customFormat="1" x14ac:dyDescent="0.25">
      <c r="D301" s="2"/>
      <c r="E301" s="2"/>
      <c r="F301" s="2"/>
    </row>
    <row r="302" spans="4:6" s="15" customFormat="1" x14ac:dyDescent="0.25">
      <c r="D302" s="2"/>
      <c r="E302" s="2"/>
      <c r="F302" s="2"/>
    </row>
    <row r="303" spans="4:6" s="15" customFormat="1" x14ac:dyDescent="0.25">
      <c r="D303" s="2"/>
      <c r="E303" s="2"/>
      <c r="F303" s="2"/>
    </row>
    <row r="304" spans="4:6" s="15" customFormat="1" x14ac:dyDescent="0.25">
      <c r="D304" s="2"/>
      <c r="E304" s="2"/>
      <c r="F304" s="2"/>
    </row>
    <row r="305" spans="4:6" s="15" customFormat="1" x14ac:dyDescent="0.25">
      <c r="D305" s="2"/>
      <c r="E305" s="2"/>
      <c r="F305" s="2"/>
    </row>
    <row r="306" spans="4:6" s="15" customFormat="1" x14ac:dyDescent="0.25">
      <c r="D306" s="2"/>
      <c r="E306" s="2"/>
      <c r="F306" s="2"/>
    </row>
    <row r="307" spans="4:6" s="15" customFormat="1" x14ac:dyDescent="0.25">
      <c r="D307" s="2"/>
      <c r="E307" s="2"/>
      <c r="F307" s="2"/>
    </row>
    <row r="308" spans="4:6" s="15" customFormat="1" x14ac:dyDescent="0.25">
      <c r="D308" s="2"/>
      <c r="E308" s="2"/>
      <c r="F308" s="2"/>
    </row>
    <row r="309" spans="4:6" s="15" customFormat="1" x14ac:dyDescent="0.25">
      <c r="D309" s="2"/>
      <c r="E309" s="2"/>
      <c r="F309" s="2"/>
    </row>
    <row r="310" spans="4:6" s="15" customFormat="1" x14ac:dyDescent="0.25">
      <c r="D310" s="2"/>
      <c r="E310" s="2"/>
      <c r="F310" s="2"/>
    </row>
    <row r="311" spans="4:6" s="15" customFormat="1" x14ac:dyDescent="0.25">
      <c r="D311" s="2"/>
      <c r="E311" s="2"/>
      <c r="F311" s="2"/>
    </row>
    <row r="312" spans="4:6" s="15" customFormat="1" x14ac:dyDescent="0.25">
      <c r="D312" s="2"/>
      <c r="E312" s="2"/>
      <c r="F312" s="2"/>
    </row>
    <row r="313" spans="4:6" s="15" customFormat="1" x14ac:dyDescent="0.25">
      <c r="D313" s="2"/>
      <c r="E313" s="2"/>
      <c r="F313" s="2"/>
    </row>
    <row r="314" spans="4:6" s="15" customFormat="1" x14ac:dyDescent="0.25">
      <c r="D314" s="2"/>
      <c r="E314" s="2"/>
      <c r="F314" s="2"/>
    </row>
    <row r="315" spans="4:6" s="15" customFormat="1" x14ac:dyDescent="0.25">
      <c r="D315" s="2"/>
      <c r="E315" s="2"/>
      <c r="F315" s="2"/>
    </row>
    <row r="316" spans="4:6" s="15" customFormat="1" x14ac:dyDescent="0.25">
      <c r="D316" s="2"/>
      <c r="E316" s="2"/>
      <c r="F316" s="2"/>
    </row>
    <row r="317" spans="4:6" s="15" customFormat="1" x14ac:dyDescent="0.25">
      <c r="D317" s="2"/>
      <c r="E317" s="2"/>
      <c r="F317" s="2"/>
    </row>
    <row r="318" spans="4:6" s="15" customFormat="1" x14ac:dyDescent="0.25">
      <c r="D318" s="2"/>
      <c r="E318" s="2"/>
      <c r="F318" s="2"/>
    </row>
    <row r="319" spans="4:6" s="15" customFormat="1" x14ac:dyDescent="0.25">
      <c r="D319" s="2"/>
      <c r="E319" s="2"/>
      <c r="F319" s="2"/>
    </row>
    <row r="320" spans="4:6" s="15" customFormat="1" x14ac:dyDescent="0.25">
      <c r="D320" s="2"/>
      <c r="E320" s="2"/>
      <c r="F320" s="2"/>
    </row>
    <row r="321" spans="4:6" s="15" customFormat="1" x14ac:dyDescent="0.25">
      <c r="D321" s="2"/>
      <c r="E321" s="2"/>
      <c r="F321" s="2"/>
    </row>
    <row r="322" spans="4:6" s="15" customFormat="1" x14ac:dyDescent="0.25">
      <c r="D322" s="2"/>
      <c r="E322" s="2"/>
      <c r="F322" s="2"/>
    </row>
    <row r="323" spans="4:6" s="15" customFormat="1" x14ac:dyDescent="0.25">
      <c r="D323" s="2"/>
      <c r="E323" s="2"/>
      <c r="F323" s="2"/>
    </row>
    <row r="324" spans="4:6" s="15" customFormat="1" x14ac:dyDescent="0.25">
      <c r="D324" s="2"/>
      <c r="E324" s="2"/>
      <c r="F324" s="2"/>
    </row>
    <row r="325" spans="4:6" s="15" customFormat="1" x14ac:dyDescent="0.25">
      <c r="D325" s="2"/>
      <c r="E325" s="2"/>
      <c r="F325" s="2"/>
    </row>
    <row r="326" spans="4:6" s="15" customFormat="1" x14ac:dyDescent="0.25">
      <c r="D326" s="2"/>
      <c r="E326" s="2"/>
      <c r="F326" s="2"/>
    </row>
    <row r="327" spans="4:6" s="15" customFormat="1" x14ac:dyDescent="0.25">
      <c r="D327" s="2"/>
      <c r="E327" s="2"/>
      <c r="F327" s="2"/>
    </row>
    <row r="328" spans="4:6" s="15" customFormat="1" x14ac:dyDescent="0.25">
      <c r="D328" s="2"/>
      <c r="E328" s="2"/>
      <c r="F328" s="2"/>
    </row>
    <row r="329" spans="4:6" s="15" customFormat="1" x14ac:dyDescent="0.25">
      <c r="D329" s="2"/>
      <c r="E329" s="2"/>
      <c r="F329" s="2"/>
    </row>
    <row r="330" spans="4:6" s="15" customFormat="1" x14ac:dyDescent="0.25">
      <c r="D330" s="2"/>
      <c r="E330" s="2"/>
      <c r="F330" s="2"/>
    </row>
    <row r="331" spans="4:6" s="15" customFormat="1" x14ac:dyDescent="0.25">
      <c r="D331" s="2"/>
      <c r="E331" s="2"/>
      <c r="F331" s="2"/>
    </row>
    <row r="332" spans="4:6" s="15" customFormat="1" x14ac:dyDescent="0.25">
      <c r="D332" s="2"/>
      <c r="E332" s="2"/>
      <c r="F332" s="2"/>
    </row>
    <row r="333" spans="4:6" s="15" customFormat="1" x14ac:dyDescent="0.25">
      <c r="D333" s="2"/>
      <c r="E333" s="2"/>
      <c r="F333" s="2"/>
    </row>
    <row r="334" spans="4:6" s="15" customFormat="1" x14ac:dyDescent="0.25">
      <c r="D334" s="2"/>
      <c r="E334" s="2"/>
      <c r="F334" s="2"/>
    </row>
    <row r="335" spans="4:6" s="15" customFormat="1" x14ac:dyDescent="0.25">
      <c r="D335" s="2"/>
      <c r="E335" s="2"/>
      <c r="F335" s="2"/>
    </row>
    <row r="336" spans="4:6" s="15" customFormat="1" x14ac:dyDescent="0.25">
      <c r="D336" s="2"/>
      <c r="E336" s="2"/>
      <c r="F336" s="2"/>
    </row>
    <row r="337" spans="4:6" s="15" customFormat="1" x14ac:dyDescent="0.25">
      <c r="D337" s="2"/>
      <c r="E337" s="2"/>
      <c r="F337" s="2"/>
    </row>
    <row r="338" spans="4:6" s="15" customFormat="1" x14ac:dyDescent="0.25">
      <c r="D338" s="2"/>
      <c r="E338" s="2"/>
      <c r="F338" s="2"/>
    </row>
    <row r="339" spans="4:6" s="15" customFormat="1" x14ac:dyDescent="0.25">
      <c r="D339" s="2"/>
      <c r="E339" s="2"/>
      <c r="F339" s="2"/>
    </row>
    <row r="340" spans="4:6" s="15" customFormat="1" x14ac:dyDescent="0.25">
      <c r="D340" s="2"/>
      <c r="E340" s="2"/>
      <c r="F340" s="2"/>
    </row>
    <row r="341" spans="4:6" s="15" customFormat="1" x14ac:dyDescent="0.25">
      <c r="D341" s="2"/>
      <c r="E341" s="2"/>
      <c r="F341" s="2"/>
    </row>
    <row r="342" spans="4:6" s="15" customFormat="1" x14ac:dyDescent="0.25">
      <c r="D342" s="2"/>
      <c r="E342" s="2"/>
      <c r="F342" s="2"/>
    </row>
    <row r="343" spans="4:6" s="15" customFormat="1" x14ac:dyDescent="0.25">
      <c r="D343" s="2"/>
      <c r="E343" s="2"/>
      <c r="F343" s="2"/>
    </row>
    <row r="344" spans="4:6" s="15" customFormat="1" x14ac:dyDescent="0.25">
      <c r="D344" s="2"/>
      <c r="E344" s="2"/>
      <c r="F344" s="2"/>
    </row>
    <row r="345" spans="4:6" s="15" customFormat="1" x14ac:dyDescent="0.25">
      <c r="D345" s="2"/>
      <c r="E345" s="2"/>
      <c r="F345" s="2"/>
    </row>
    <row r="346" spans="4:6" s="15" customFormat="1" x14ac:dyDescent="0.25">
      <c r="D346" s="2"/>
      <c r="E346" s="2"/>
      <c r="F346" s="2"/>
    </row>
    <row r="347" spans="4:6" s="15" customFormat="1" x14ac:dyDescent="0.25">
      <c r="D347" s="2"/>
      <c r="E347" s="2"/>
      <c r="F347" s="2"/>
    </row>
    <row r="348" spans="4:6" s="15" customFormat="1" x14ac:dyDescent="0.25">
      <c r="D348" s="2"/>
      <c r="E348" s="2"/>
      <c r="F348" s="2"/>
    </row>
    <row r="349" spans="4:6" s="15" customFormat="1" x14ac:dyDescent="0.25">
      <c r="D349" s="2"/>
      <c r="E349" s="2"/>
      <c r="F349" s="2"/>
    </row>
    <row r="350" spans="4:6" s="15" customFormat="1" x14ac:dyDescent="0.25">
      <c r="D350" s="2"/>
      <c r="E350" s="2"/>
      <c r="F350" s="2"/>
    </row>
    <row r="351" spans="4:6" s="15" customFormat="1" x14ac:dyDescent="0.25">
      <c r="D351" s="2"/>
      <c r="E351" s="2"/>
      <c r="F351" s="2"/>
    </row>
    <row r="352" spans="4:6" s="15" customFormat="1" x14ac:dyDescent="0.25">
      <c r="D352" s="2"/>
      <c r="E352" s="2"/>
      <c r="F352" s="2"/>
    </row>
    <row r="353" spans="4:6" s="15" customFormat="1" x14ac:dyDescent="0.25">
      <c r="D353" s="2"/>
      <c r="E353" s="2"/>
      <c r="F353" s="2"/>
    </row>
    <row r="354" spans="4:6" s="15" customFormat="1" x14ac:dyDescent="0.25">
      <c r="D354" s="2"/>
      <c r="E354" s="2"/>
      <c r="F354" s="2"/>
    </row>
    <row r="355" spans="4:6" s="15" customFormat="1" x14ac:dyDescent="0.25">
      <c r="D355" s="2"/>
      <c r="E355" s="2"/>
      <c r="F355" s="2"/>
    </row>
    <row r="356" spans="4:6" s="15" customFormat="1" x14ac:dyDescent="0.25">
      <c r="D356" s="2"/>
      <c r="E356" s="2"/>
      <c r="F356" s="2"/>
    </row>
    <row r="357" spans="4:6" s="15" customFormat="1" x14ac:dyDescent="0.25">
      <c r="D357" s="2"/>
      <c r="E357" s="2"/>
      <c r="F357" s="2"/>
    </row>
    <row r="358" spans="4:6" s="15" customFormat="1" x14ac:dyDescent="0.25">
      <c r="D358" s="2"/>
      <c r="E358" s="2"/>
      <c r="F358" s="2"/>
    </row>
    <row r="359" spans="4:6" s="15" customFormat="1" x14ac:dyDescent="0.25">
      <c r="D359" s="2"/>
      <c r="E359" s="2"/>
      <c r="F359" s="2"/>
    </row>
    <row r="360" spans="4:6" s="15" customFormat="1" x14ac:dyDescent="0.25">
      <c r="D360" s="2"/>
      <c r="E360" s="2"/>
      <c r="F360" s="2"/>
    </row>
    <row r="361" spans="4:6" s="15" customFormat="1" x14ac:dyDescent="0.25">
      <c r="D361" s="2"/>
      <c r="E361" s="2"/>
      <c r="F361" s="2"/>
    </row>
    <row r="362" spans="4:6" s="15" customFormat="1" x14ac:dyDescent="0.25">
      <c r="D362" s="2"/>
      <c r="E362" s="2"/>
      <c r="F362" s="2"/>
    </row>
    <row r="363" spans="4:6" s="15" customFormat="1" x14ac:dyDescent="0.25">
      <c r="D363" s="2"/>
      <c r="E363" s="2"/>
      <c r="F363" s="2"/>
    </row>
    <row r="364" spans="4:6" s="15" customFormat="1" x14ac:dyDescent="0.25">
      <c r="D364" s="2"/>
      <c r="E364" s="2"/>
      <c r="F364" s="2"/>
    </row>
    <row r="365" spans="4:6" s="15" customFormat="1" x14ac:dyDescent="0.25">
      <c r="D365" s="2"/>
      <c r="E365" s="2"/>
      <c r="F365" s="2"/>
    </row>
    <row r="366" spans="4:6" s="15" customFormat="1" x14ac:dyDescent="0.25">
      <c r="D366" s="2"/>
      <c r="E366" s="2"/>
      <c r="F366" s="2"/>
    </row>
  </sheetData>
  <pageMargins left="0.74803149606299213" right="0.74803149606299213" top="0.98425196850393704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6</vt:i4>
      </vt:variant>
    </vt:vector>
  </HeadingPairs>
  <TitlesOfParts>
    <vt:vector size="9" baseType="lpstr">
      <vt:lpstr>Inschrijvingsstaat Perceel 1</vt:lpstr>
      <vt:lpstr>Inschrijvingsstaat Perceel 2</vt:lpstr>
      <vt:lpstr>Inschrijvingsstaat Perceel 3</vt:lpstr>
      <vt:lpstr>'Inschrijvingsstaat Perceel 1'!Afdrukbereik</vt:lpstr>
      <vt:lpstr>'Inschrijvingsstaat Perceel 2'!Afdrukbereik</vt:lpstr>
      <vt:lpstr>'Inschrijvingsstaat Perceel 3'!Afdrukbereik</vt:lpstr>
      <vt:lpstr>'Inschrijvingsstaat Perceel 1'!Afdruktitels</vt:lpstr>
      <vt:lpstr>'Inschrijvingsstaat Perceel 2'!Afdruktitels</vt:lpstr>
      <vt:lpstr>'Inschrijvingsstaat Perceel 3'!Afdruktitels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Pluckel, Alexander Willem Roelof</dc:creator>
  <cp:lastModifiedBy>Pluckel, Alexander Willem Roelof</cp:lastModifiedBy>
  <dcterms:created xsi:type="dcterms:W3CDTF">2017-04-20T10:18:16Z</dcterms:created>
  <dcterms:modified xsi:type="dcterms:W3CDTF">2017-04-20T15:46:23Z</dcterms:modified>
</cp:coreProperties>
</file>