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rtw.sharepoint.com/sites/Schuimblusvoertuigen/Gedeelde documenten/General/Aanbestedingsdocumenten/Publicatie TenderNed/"/>
    </mc:Choice>
  </mc:AlternateContent>
  <xr:revisionPtr revIDLastSave="19" documentId="8_{83933085-212C-4D0B-9D5B-88E064F3EC38}" xr6:coauthVersionLast="47" xr6:coauthVersionMax="47" xr10:uidLastSave="{DDFC9EFD-9057-427F-ADAC-230005D762BE}"/>
  <bookViews>
    <workbookView xWindow="3585" yWindow="6420" windowWidth="21600" windowHeight="11385" xr2:uid="{499C464A-FCEE-4E20-BCB7-F45DD97DED62}"/>
  </bookViews>
  <sheets>
    <sheet name="Kosten SB" sheetId="2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2" l="1"/>
  <c r="C20" i="2"/>
  <c r="E9" i="2"/>
  <c r="F9" i="2" s="1"/>
  <c r="E10" i="2"/>
  <c r="F10" i="2" s="1"/>
  <c r="E11" i="2"/>
  <c r="F11" i="2" s="1"/>
  <c r="D27" i="2"/>
  <c r="D28" i="2"/>
  <c r="D29" i="2"/>
  <c r="D30" i="2"/>
  <c r="D26" i="2"/>
  <c r="E14" i="2"/>
  <c r="F14" i="2" s="1"/>
  <c r="E15" i="2"/>
  <c r="F15" i="2" s="1"/>
  <c r="E16" i="2"/>
  <c r="F16" i="2" s="1"/>
  <c r="E17" i="2"/>
  <c r="F17" i="2" s="1"/>
  <c r="E13" i="2"/>
  <c r="F13" i="2" s="1"/>
  <c r="D31" i="2" l="1"/>
  <c r="F18" i="2"/>
  <c r="E18" i="2" l="1"/>
</calcChain>
</file>

<file path=xl/sharedStrings.xml><?xml version="1.0" encoding="utf-8"?>
<sst xmlns="http://schemas.openxmlformats.org/spreadsheetml/2006/main" count="35" uniqueCount="35">
  <si>
    <t>Veiligheidsregio Twente</t>
  </si>
  <si>
    <t>Bijlage 11 Prijzenblad</t>
  </si>
  <si>
    <t xml:space="preserve">Referentienummer: </t>
  </si>
  <si>
    <t>2021MS/TN305693</t>
  </si>
  <si>
    <t>In te vullen door Inschrijver</t>
  </si>
  <si>
    <t>Schuimblusvoertuigen</t>
  </si>
  <si>
    <t>Omschrijving</t>
  </si>
  <si>
    <t>Aantal</t>
  </si>
  <si>
    <t>Merk/type</t>
  </si>
  <si>
    <t>Kosten per stuk excl. Btw</t>
  </si>
  <si>
    <t>Kosten totaal excl. Btw</t>
  </si>
  <si>
    <t>Kosten totaal incl. Btw</t>
  </si>
  <si>
    <t>Kosten chassis</t>
  </si>
  <si>
    <t>Kosten opbouw</t>
  </si>
  <si>
    <t>Kosten SVM bijmengsysteem</t>
  </si>
  <si>
    <t>Bijkomende kosten (door inschrijver aan te geven)</t>
  </si>
  <si>
    <t>Totaal aanschaf schuimblusvoertuigen (5 stuks)</t>
  </si>
  <si>
    <t>Uw inschrijfprijs Gunningscriterium 3</t>
  </si>
  <si>
    <t>Opties/wensen*</t>
  </si>
  <si>
    <t xml:space="preserve">Omschrijving </t>
  </si>
  <si>
    <t>Kosten per SB excl. Btw</t>
  </si>
  <si>
    <t>Kosten totaal incl Btw</t>
  </si>
  <si>
    <t>Kosten SVM</t>
  </si>
  <si>
    <t>Meerprijs voor 16.000ltr. water tank ipv 15.000ltr.</t>
  </si>
  <si>
    <t>Meerprijs voor 1.000ltr. SVM tank ipv 950ltr.</t>
  </si>
  <si>
    <t>Meerprijs voor haspels i.p.v. “losse” handstralen </t>
  </si>
  <si>
    <t>Indicatielampen tank inhoud</t>
  </si>
  <si>
    <t>Alarm laag niveau reservoirs</t>
  </si>
  <si>
    <t>Totaal opties/wensen</t>
  </si>
  <si>
    <r>
      <t xml:space="preserve">*Behoort een optie/wens tot de standaard vul dan €0,- in. Is de optie niet mogelijk vul dan </t>
    </r>
    <r>
      <rPr>
        <b/>
        <i/>
        <sz val="10"/>
        <color theme="1"/>
        <rFont val="Arial"/>
        <family val="2"/>
      </rPr>
      <t xml:space="preserve">Niet leverbaar </t>
    </r>
    <r>
      <rPr>
        <i/>
        <sz val="10"/>
        <color theme="1"/>
        <rFont val="Arial"/>
        <family val="2"/>
      </rPr>
      <t xml:space="preserve">in. Anders vul de prijs voor de desbetreffende optie in. </t>
    </r>
  </si>
  <si>
    <t xml:space="preserve">Naam Inschrijver
</t>
  </si>
  <si>
    <t>Contactpersoon</t>
  </si>
  <si>
    <t>Functie</t>
  </si>
  <si>
    <t xml:space="preserve">Datum
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</si>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</sst>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4" fontId="5" fillId="2" borderId="1" xfId="0" applyNumberFormat="1" applyFont="1" applyFill="1" applyBorder="1" applyAlignment="1">
      <alignment vertical="center"/>
    </xf>
    <xf numFmtId="0" fontId="11" fillId="5" borderId="5" xfId="0" applyFont="1" applyFill="1" applyBorder="1" applyAlignment="1">
      <alignment vertical="center"/>
    </xf>
    <xf numFmtId="0" fontId="12" fillId="5" borderId="6" xfId="0" applyFont="1" applyFill="1" applyBorder="1" applyAlignment="1">
      <alignment vertical="center"/>
    </xf>
    <xf numFmtId="44" fontId="12" fillId="5" borderId="7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44" fontId="12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7" fillId="5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66E3B-20DD-4EE9-945F-2E76CBB4490D}">
  <dimension ref="A1:K43"/>
  <sheetViews>
    <sheetView tabSelected="1" zoomScaleNormal="100" workbookViewId="0">
      <selection activeCell="A25" sqref="A25"/>
    </sheetView>
  </sheetViews>
  <sheetFormatPr defaultColWidth="8.85546875" defaultRowHeight="14.25"/>
  <cols>
    <col min="1" max="1" width="28.7109375" style="1" customWidth="1"/>
    <col min="2" max="2" width="15.7109375" style="1" customWidth="1"/>
    <col min="3" max="3" width="41" style="1" customWidth="1"/>
    <col min="4" max="6" width="23.42578125" style="1" customWidth="1"/>
    <col min="7" max="7" width="29" style="1" customWidth="1"/>
    <col min="8" max="16384" width="8.85546875" style="1"/>
  </cols>
  <sheetData>
    <row r="1" spans="1:11" ht="18">
      <c r="A1" s="31" t="s">
        <v>0</v>
      </c>
      <c r="B1" s="31"/>
    </row>
    <row r="2" spans="1:11" ht="15">
      <c r="A2" s="2" t="s">
        <v>1</v>
      </c>
    </row>
    <row r="3" spans="1:11" ht="15">
      <c r="A3" s="2" t="s">
        <v>2</v>
      </c>
      <c r="B3" s="1" t="s">
        <v>3</v>
      </c>
    </row>
    <row r="5" spans="1:11">
      <c r="A5" s="6" t="s">
        <v>4</v>
      </c>
    </row>
    <row r="6" spans="1:11">
      <c r="A6" s="3"/>
    </row>
    <row r="7" spans="1:11" ht="15">
      <c r="A7" s="10" t="s">
        <v>5</v>
      </c>
    </row>
    <row r="8" spans="1:11" s="15" customFormat="1">
      <c r="A8" s="14" t="s">
        <v>6</v>
      </c>
      <c r="B8" s="14" t="s">
        <v>7</v>
      </c>
      <c r="C8" s="14" t="s">
        <v>8</v>
      </c>
      <c r="D8" s="14" t="s">
        <v>9</v>
      </c>
      <c r="E8" s="14" t="s">
        <v>10</v>
      </c>
      <c r="F8" s="14" t="s">
        <v>11</v>
      </c>
      <c r="K8" s="1"/>
    </row>
    <row r="9" spans="1:11">
      <c r="A9" s="7" t="s">
        <v>12</v>
      </c>
      <c r="B9" s="8">
        <v>5</v>
      </c>
      <c r="C9" s="6"/>
      <c r="D9" s="19">
        <v>0</v>
      </c>
      <c r="E9" s="9">
        <f>B9*D9</f>
        <v>0</v>
      </c>
      <c r="F9" s="9">
        <f>E9*1.21</f>
        <v>0</v>
      </c>
    </row>
    <row r="10" spans="1:11">
      <c r="A10" s="7" t="s">
        <v>13</v>
      </c>
      <c r="B10" s="8">
        <v>5</v>
      </c>
      <c r="C10" s="6"/>
      <c r="D10" s="19">
        <v>0</v>
      </c>
      <c r="E10" s="9">
        <f>B10*D10</f>
        <v>0</v>
      </c>
      <c r="F10" s="9">
        <f>E10*1.21</f>
        <v>0</v>
      </c>
    </row>
    <row r="11" spans="1:11">
      <c r="A11" s="7" t="s">
        <v>14</v>
      </c>
      <c r="B11" s="8">
        <v>5</v>
      </c>
      <c r="C11" s="6"/>
      <c r="D11" s="19">
        <v>0</v>
      </c>
      <c r="E11" s="9">
        <f>B11*D11</f>
        <v>0</v>
      </c>
      <c r="F11" s="9">
        <f>E11*1.21</f>
        <v>0</v>
      </c>
    </row>
    <row r="12" spans="1:11" s="13" customFormat="1" ht="12.75">
      <c r="A12" s="32" t="s">
        <v>15</v>
      </c>
      <c r="B12" s="33"/>
      <c r="C12" s="33"/>
      <c r="D12" s="33"/>
      <c r="E12" s="33"/>
      <c r="F12" s="34"/>
    </row>
    <row r="13" spans="1:11">
      <c r="A13" s="6"/>
      <c r="B13" s="8">
        <v>5</v>
      </c>
      <c r="C13" s="6"/>
      <c r="D13" s="6"/>
      <c r="E13" s="9">
        <f>B13*D13</f>
        <v>0</v>
      </c>
      <c r="F13" s="9">
        <f>E13*1.21</f>
        <v>0</v>
      </c>
    </row>
    <row r="14" spans="1:11">
      <c r="A14" s="6"/>
      <c r="B14" s="8">
        <v>5</v>
      </c>
      <c r="C14" s="6"/>
      <c r="D14" s="6"/>
      <c r="E14" s="9">
        <f t="shared" ref="E14:E17" si="0">B14*D14</f>
        <v>0</v>
      </c>
      <c r="F14" s="9">
        <f t="shared" ref="F14:F17" si="1">E14*1.21</f>
        <v>0</v>
      </c>
    </row>
    <row r="15" spans="1:11">
      <c r="A15" s="6"/>
      <c r="B15" s="8">
        <v>5</v>
      </c>
      <c r="C15" s="6"/>
      <c r="D15" s="6"/>
      <c r="E15" s="9">
        <f t="shared" si="0"/>
        <v>0</v>
      </c>
      <c r="F15" s="9">
        <f t="shared" si="1"/>
        <v>0</v>
      </c>
    </row>
    <row r="16" spans="1:11">
      <c r="A16" s="6"/>
      <c r="B16" s="8">
        <v>5</v>
      </c>
      <c r="C16" s="6"/>
      <c r="D16" s="6"/>
      <c r="E16" s="9">
        <f t="shared" si="0"/>
        <v>0</v>
      </c>
      <c r="F16" s="9">
        <f t="shared" si="1"/>
        <v>0</v>
      </c>
    </row>
    <row r="17" spans="1:6">
      <c r="A17" s="6"/>
      <c r="B17" s="8">
        <v>5</v>
      </c>
      <c r="C17" s="6"/>
      <c r="D17" s="6"/>
      <c r="E17" s="9">
        <f t="shared" si="0"/>
        <v>0</v>
      </c>
      <c r="F17" s="9">
        <f t="shared" si="1"/>
        <v>0</v>
      </c>
    </row>
    <row r="18" spans="1:6" s="2" customFormat="1" ht="15">
      <c r="A18" s="35" t="s">
        <v>16</v>
      </c>
      <c r="B18" s="35"/>
      <c r="C18" s="35"/>
      <c r="D18" s="11"/>
      <c r="E18" s="12">
        <f>SUM(E9:E17)</f>
        <v>0</v>
      </c>
      <c r="F18" s="12">
        <f>SUM(F9:F17)</f>
        <v>0</v>
      </c>
    </row>
    <row r="19" spans="1:6" ht="15" thickBot="1">
      <c r="A19" s="4"/>
      <c r="B19" s="5"/>
      <c r="C19" s="5"/>
      <c r="D19" s="5"/>
      <c r="E19" s="5"/>
      <c r="F19" s="5"/>
    </row>
    <row r="20" spans="1:6" ht="16.5" thickBot="1">
      <c r="A20" s="20" t="s">
        <v>17</v>
      </c>
      <c r="B20" s="21"/>
      <c r="C20" s="22">
        <f>D9+D10+D11</f>
        <v>0</v>
      </c>
      <c r="D20" s="5"/>
      <c r="E20" s="5"/>
      <c r="F20" s="5"/>
    </row>
    <row r="21" spans="1:6" s="27" customFormat="1" ht="15.75">
      <c r="A21" s="23"/>
      <c r="B21" s="24"/>
      <c r="C21" s="25"/>
      <c r="D21" s="26"/>
      <c r="E21" s="26"/>
      <c r="F21" s="26"/>
    </row>
    <row r="22" spans="1:6">
      <c r="A22" s="4"/>
      <c r="B22" s="5"/>
      <c r="C22" s="5"/>
      <c r="D22" s="5"/>
      <c r="E22" s="5"/>
      <c r="F22" s="5"/>
    </row>
    <row r="23" spans="1:6" ht="15">
      <c r="A23" s="2" t="s">
        <v>18</v>
      </c>
    </row>
    <row r="24" spans="1:6" s="15" customFormat="1" ht="12.75">
      <c r="A24" s="32" t="s">
        <v>19</v>
      </c>
      <c r="B24" s="34"/>
      <c r="C24" s="14" t="s">
        <v>20</v>
      </c>
      <c r="D24" s="14" t="s">
        <v>21</v>
      </c>
    </row>
    <row r="25" spans="1:6" s="15" customFormat="1" ht="12.75">
      <c r="A25" s="43" t="s">
        <v>22</v>
      </c>
      <c r="B25" s="28"/>
      <c r="C25" s="16">
        <v>0</v>
      </c>
      <c r="D25" s="16">
        <f>C25*1.21</f>
        <v>0</v>
      </c>
    </row>
    <row r="26" spans="1:6">
      <c r="A26" s="37" t="s">
        <v>23</v>
      </c>
      <c r="B26" s="37"/>
      <c r="C26" s="16">
        <v>0</v>
      </c>
      <c r="D26" s="16">
        <f>C26*1.21</f>
        <v>0</v>
      </c>
    </row>
    <row r="27" spans="1:6">
      <c r="A27" s="38" t="s">
        <v>24</v>
      </c>
      <c r="B27" s="38"/>
      <c r="C27" s="16">
        <v>0</v>
      </c>
      <c r="D27" s="16">
        <f t="shared" ref="D27:D30" si="2">C27*1.21</f>
        <v>0</v>
      </c>
    </row>
    <row r="28" spans="1:6">
      <c r="A28" s="38" t="s">
        <v>25</v>
      </c>
      <c r="B28" s="38"/>
      <c r="C28" s="16">
        <v>0</v>
      </c>
      <c r="D28" s="16">
        <f t="shared" si="2"/>
        <v>0</v>
      </c>
    </row>
    <row r="29" spans="1:6">
      <c r="A29" s="39" t="s">
        <v>26</v>
      </c>
      <c r="B29" s="39"/>
      <c r="C29" s="16">
        <v>0</v>
      </c>
      <c r="D29" s="16">
        <f t="shared" si="2"/>
        <v>0</v>
      </c>
    </row>
    <row r="30" spans="1:6">
      <c r="A30" s="39" t="s">
        <v>27</v>
      </c>
      <c r="B30" s="39"/>
      <c r="C30" s="16">
        <v>0</v>
      </c>
      <c r="D30" s="16">
        <f t="shared" si="2"/>
        <v>0</v>
      </c>
    </row>
    <row r="31" spans="1:6" ht="15">
      <c r="A31" s="40" t="s">
        <v>28</v>
      </c>
      <c r="B31" s="41"/>
      <c r="C31" s="42"/>
      <c r="D31" s="12">
        <f>SUM(D26:D30)</f>
        <v>0</v>
      </c>
    </row>
    <row r="32" spans="1:6">
      <c r="A32" s="36" t="s">
        <v>29</v>
      </c>
      <c r="B32" s="36"/>
      <c r="C32" s="36"/>
      <c r="D32" s="36"/>
      <c r="E32" s="36"/>
    </row>
    <row r="35" spans="1:2" ht="30">
      <c r="A35" s="17" t="s">
        <v>30</v>
      </c>
      <c r="B35" s="18"/>
    </row>
    <row r="36" spans="1:2" ht="15">
      <c r="A36" s="17" t="s">
        <v>31</v>
      </c>
      <c r="B36" s="18"/>
    </row>
    <row r="37" spans="1:2" ht="15">
      <c r="A37" s="17" t="s">
        <v>32</v>
      </c>
      <c r="B37" s="18"/>
    </row>
    <row r="38" spans="1:2" ht="30">
      <c r="A38" s="17" t="s">
        <v>33</v>
      </c>
      <c r="B38" s="18"/>
    </row>
    <row r="39" spans="1:2" ht="15" customHeight="1">
      <c r="A39" s="30" t="s">
        <v>34</v>
      </c>
      <c r="B39" s="29"/>
    </row>
    <row r="40" spans="1:2" ht="15" customHeight="1">
      <c r="A40" s="30"/>
      <c r="B40" s="29"/>
    </row>
    <row r="41" spans="1:2" ht="15" customHeight="1">
      <c r="A41" s="30"/>
      <c r="B41" s="29"/>
    </row>
    <row r="42" spans="1:2" ht="15" customHeight="1">
      <c r="A42" s="30"/>
      <c r="B42" s="29"/>
    </row>
    <row r="43" spans="1:2" ht="14.25" customHeight="1">
      <c r="A43" s="30"/>
      <c r="B43" s="29"/>
    </row>
  </sheetData>
  <mergeCells count="13">
    <mergeCell ref="B39:B43"/>
    <mergeCell ref="A39:A43"/>
    <mergeCell ref="A1:B1"/>
    <mergeCell ref="A12:F12"/>
    <mergeCell ref="A18:C18"/>
    <mergeCell ref="A32:E32"/>
    <mergeCell ref="A26:B26"/>
    <mergeCell ref="A27:B27"/>
    <mergeCell ref="A28:B28"/>
    <mergeCell ref="A29:B29"/>
    <mergeCell ref="A30:B30"/>
    <mergeCell ref="A24:B24"/>
    <mergeCell ref="A31:C3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xcel rekenblad" ma:contentTypeID="0x010100BF1EBCD40D079242B761AFEC3A3CD1FC00A34529673003D547AEF98C64D1A4D01B" ma:contentTypeVersion="1" ma:contentTypeDescription="" ma:contentTypeScope="" ma:versionID="66df8f9df7e61052bc08745a9de78c2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0b8e89b7327bd28fa0a4c5fa6d662d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e495eb79-ce0f-48e3-9609-740d9e1d7d97" ContentTypeId="0x010100BF1EBCD40D079242B761AFEC3A3CD1FC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D7237E-FCA1-4891-A549-AD41D44D6FDF}"/>
</file>

<file path=customXml/itemProps2.xml><?xml version="1.0" encoding="utf-8"?>
<ds:datastoreItem xmlns:ds="http://schemas.openxmlformats.org/officeDocument/2006/customXml" ds:itemID="{59F4AB56-D447-469E-AC72-D9704E56DAB2}"/>
</file>

<file path=customXml/itemProps3.xml><?xml version="1.0" encoding="utf-8"?>
<ds:datastoreItem xmlns:ds="http://schemas.openxmlformats.org/officeDocument/2006/customXml" ds:itemID="{B6684901-7BBE-4227-A5BA-D9640E5DBED0}"/>
</file>

<file path=customXml/itemProps4.xml><?xml version="1.0" encoding="utf-8"?>
<ds:datastoreItem xmlns:ds="http://schemas.openxmlformats.org/officeDocument/2006/customXml" ds:itemID="{3B579BD9-4272-4082-B214-A69789FEA5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Veiligheidsregio Twente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van der Veen</dc:creator>
  <cp:keywords/>
  <dc:description/>
  <cp:lastModifiedBy>Jette Dierselhuis</cp:lastModifiedBy>
  <cp:revision/>
  <dcterms:created xsi:type="dcterms:W3CDTF">2019-10-03T09:41:46Z</dcterms:created>
  <dcterms:modified xsi:type="dcterms:W3CDTF">2021-05-11T07:37:41Z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0x010100BF1EBCD40D079242B761AFEC3A3CD1FC00A34529673003D547AEF98C64D1A4D01B</vt:lpwstr>
  </property>
  <property fmtid="{D5CDD505-2E9C-101B-9397-08002B2CF9AE}" pid="3" name="SharedWithUsers">
    <vt:lpwstr>13;#Maarten Smelt</vt:lpwstr>
  </property>
</Properties>
</file>