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440" windowHeight="11835"/>
  </bookViews>
  <sheets>
    <sheet name="Blad1" sheetId="1" r:id="rId1"/>
    <sheet name="Blad2" sheetId="2" r:id="rId2"/>
    <sheet name="Blad3" sheetId="3" r:id="rId3"/>
  </sheets>
  <calcPr calcId="145621"/>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alcChain>
</file>

<file path=xl/sharedStrings.xml><?xml version="1.0" encoding="utf-8"?>
<sst xmlns="http://schemas.openxmlformats.org/spreadsheetml/2006/main" count="147" uniqueCount="133">
  <si>
    <t xml:space="preserve">U verwijst in uw mail dat alle communicatie via TendernNed verloopt.
Voor de volledigheid en om te voorkomen dat wij straks belangrijke informatie missen check ik graag even bij u het TenderNed kenmerk. 
Is de tender die gaat over onderstaande inkoop: TenderNed-kenmerk 276844
Graag hoor ik uw reactie.
</t>
  </si>
  <si>
    <t xml:space="preserve">Is al bekend onder welke code de aanbesteding op Tenderned gepubliceerd wordt? </t>
  </si>
  <si>
    <t>Vraag</t>
  </si>
  <si>
    <t>Antwoord</t>
  </si>
  <si>
    <t>Kunt u een lijst aanleveren/publiceren van de voor 9 september geselecteerde aanbieders, zodat ik ergens navraag kan doen naar hetgeen in de dialoogsessie besproken is? En kunt u mij het verslag toezenden?</t>
  </si>
  <si>
    <t>Nr</t>
  </si>
  <si>
    <t>Onderwerp</t>
  </si>
  <si>
    <t>Antwoord-datum</t>
  </si>
  <si>
    <r>
      <rPr>
        <sz val="10"/>
        <rFont val="Trebuchet MS"/>
        <family val="2"/>
      </rPr>
      <t xml:space="preserve">Onder TenderNed-kenmerk 276844 is een vooraankondiging geplaatst die tevens dient als informatieplatform voor dialoogsessies/marktconsultatie met zorgaanbieders. Dit betreft derhalve een voorbereiding op de komende aanbesteding; deze voorbereiding is geen onderdeel van de aanbesteding. De aanbesteding (met geplande publicatiedatum 18 februari 2021) zal worden gepubliceerd onder een nieuwe aankondiging, met een ander TenderNed-kenmerk. Dit nieuwe kenmerk zullen we ook publiceren op deze vooraankondiging. </t>
    </r>
    <r>
      <rPr>
        <u/>
        <sz val="10"/>
        <color theme="10"/>
        <rFont val="Trebuchet MS"/>
        <family val="2"/>
      </rPr>
      <t xml:space="preserve">
</t>
    </r>
  </si>
  <si>
    <t>Tenderned-kenmerk</t>
  </si>
  <si>
    <t>CPV-code</t>
  </si>
  <si>
    <t xml:space="preserve">Geselecteerde aanbieders
Verslag
</t>
  </si>
  <si>
    <t>Besloten dialoogsessie</t>
  </si>
  <si>
    <t xml:space="preserve">Dank voor uw informatie en de uitnodiging van 9 september. Wij realiseren dat het een evenwicht is tussen coronamaatregelen en tegelijkertijd organisaties en geïntresseerden de gelegenheid geven mee te denken en bij te wonen. U geeft aan dat als er meer geïntresseerden zijn dan 30, u een selectie maakt van deelnemers. 
Voor de komende aanbesteding van de WMO-ondersteuning vinden we het van belang dat alle aanbieders dezelfde informatie beschikbaar is en mee kunnen denken. 
Als ik de agenda van 9 september goed begrijp, is deze bijeenkomst bedoeld voor een breed publiek. Hierdoor zullen er relatief minder aanbieders aan kunnen schuiven. Ongetwijfeld komen er onderwerpen op tafel die van belang zijn voor de aanbesteding. 
Om te zorgen dat alle informatie beschikbaar is voor alle aanbieders, stellen wij voor dat de bijeenkomst op 9 september (net als de daaropvolgende) ook digitaal live te volgen is. Indien mogelijk met interactie zoals de bijeenkomst op 27 augustus.
Kunt u aangeven of, en zo ja hoe, we deze bijeenkomst ook digitaal kunnen bijwonen als we niet tot de geselecteerde deelnemers behoren.
</t>
  </si>
  <si>
    <t>Komt er een schriftelijk verslag van deze bijeenkomst?</t>
  </si>
  <si>
    <t xml:space="preserve">Als het allemaal weer mogelijk is en mag, is het dan een idee om een contactdag te organiseren voor de aanbieders </t>
  </si>
  <si>
    <t xml:space="preserve">Kan het dan ook zijn dat er maar 1 hoofdaanbieder overblijft, zoals in Leeuwarden? </t>
  </si>
  <si>
    <t>Hoe kom je als kleine aanbieder in contact met andere aanbieders en mag je, zo nodig, buiten je gebied blijven werken bij clienten?</t>
  </si>
  <si>
    <t>Wat valt er dan niet onder het gebiedsbudget?</t>
  </si>
  <si>
    <t>Welke gemeentes kunnen wij als voorbeeld zien?</t>
  </si>
  <si>
    <t xml:space="preserve">Minder aanbieders leidt tot verschraling van 't zorglandschap. het probleem van niet functionerend contractmanagment wordt niet opgelost met minder aanbieders. </t>
  </si>
  <si>
    <t>Heeft de zorgvrager nog recht op keuzevrijheid?</t>
  </si>
  <si>
    <t xml:space="preserve">Indexatie: op welke wijze bepaalt u de indexatie. Is het een idee om de tarieven van 2019 te verhogen met de definitieve OVA 2020 en 2021? </t>
  </si>
  <si>
    <t>De basis van het gebiedsbudget is de productie van 2019. De productie van 2019 is niet representatief vanwege de Covid. Hoe wordt hier rekening mee gehouden?</t>
  </si>
  <si>
    <t>Is er ook sprake van een innovatiebudget om de transformatiedoelstellingen te behalen?</t>
  </si>
  <si>
    <t>Denken jullie ook aan uitvoeringskosten en hoe worden deze bepaald?</t>
  </si>
  <si>
    <t>Wordt een hoofdaanbieder in het contract ook verplicht gesteld om samen te werken met onderaannemers?</t>
  </si>
  <si>
    <t>Moeten de onderaannemers ook inschrijven? Of worden die achteraf gecontracteerd door de hoofdaannemer, op het moment dat die het nodig acht?</t>
  </si>
  <si>
    <t>blijven de gebiedsteam medewerkers indiceren?</t>
  </si>
  <si>
    <t>wil je dat er samengewerkt wordt, moet je daar een prikkel voor inbouwen. dit gaat niet vanzelf. wordt hier rekening mee gehouden?</t>
  </si>
  <si>
    <t>Komt er een apart budget voor preventieve activiteiten?</t>
  </si>
  <si>
    <t xml:space="preserve">Waarop vindt gunning plaats? </t>
  </si>
  <si>
    <t>Kan men ook hoofdaanbieder worden voor meerdere gebieden?</t>
  </si>
  <si>
    <t>Kunnen landelijk opererende partijen ook aanbesteden?</t>
  </si>
  <si>
    <t>Kunt u een overzicht opstellen van actieve aanbieders zodat we contact met elkaar kunnen zoeken?</t>
  </si>
  <si>
    <t>Kan men hoofdaanbieder worden voor meerder gebieden?</t>
  </si>
  <si>
    <t>Gaat gebiedsgericht inkopen ook voor de jeugdzorg ingezet worden?</t>
  </si>
  <si>
    <t>Wanneer je net een zorg contract hebt gekregen. Is er dan wel een mogelijkheid om je toch te kunnen presenteren?</t>
  </si>
  <si>
    <t xml:space="preserve">Hoe wordt de inzet van specialisten gewaarborgd? </t>
  </si>
  <si>
    <t>"De beste partij krijgt de opdracht" &gt; Hoe stelt u vast wat de beste partij is? Zie eerdere vraag: wat zijn de gunningscriteria?</t>
  </si>
  <si>
    <t>inderdaad graag ervaringen ophalen bij andere inkoopregio's, want deze zijn sterk wisselend</t>
  </si>
  <si>
    <t xml:space="preserve">Is er ook overleg geweest met Leeuwarden? Die naam hoor ik net niet in het rijtje terugkomen. </t>
  </si>
  <si>
    <t xml:space="preserve">Als de hoofdaannemer niet verplicht is om onderaannemers aan te nemen. Op welke wijze kan de cliënt nog invloed uitoefenen op de keuze van diens hulpverlener </t>
  </si>
  <si>
    <t>Zijn de gebieden al bekend?</t>
  </si>
  <si>
    <t>Als de bewoners gebruik maken van PGB dan hebben ze toch wel keuze vrijheid?</t>
  </si>
  <si>
    <t>Doel is o.a. de inwoner zelf de regie in handen kan  nemen en toch neemt de keuzevrijheid vd inwoner af. Inwoner de dupe?</t>
  </si>
  <si>
    <t>Hoe voorkom je dat de grote aanbieders de kleine betrokken aanbieders uit de markt drukken en zorgvragers uitsluitend nog terecht kunnen bij de grote partijen</t>
  </si>
  <si>
    <t>Bij inschrijving door consortia kunnen onderaanbieders zich maar aan 1 aanbieder tegelijk verbinden. Hoe voorkom je dat veel onderaanbieders af zullen vallen?</t>
  </si>
  <si>
    <t>Is er ook een preventiebudget?</t>
  </si>
  <si>
    <t>wie worden uitgenodigd voor de eerste dialoogsessie op 9 september? Of is aanmelden mogelijk?</t>
  </si>
  <si>
    <t>Ik hoor “dat gaan we nog ontwikkelen”, “dat moeten we nog uitwerken”, dat moeten we nog uitdenken” etc. Wanneer zijn de plannen concreet en wat is de tijdslijn?</t>
  </si>
  <si>
    <t>wanneer komt de publicatie op Tenderned?</t>
  </si>
  <si>
    <t>is het ook mogelijk om de bijeenkomsten deels fysiek en deels online te houden?</t>
  </si>
  <si>
    <t>Kunnen nieuwe aanbieders een lijst ontvangen van huidige aanbieders?</t>
  </si>
  <si>
    <t>Kan je als zorgvrager cliënt worden van een zorgaanbieder uit een ander gebied, omdat die bijvoorbeeld al heel lang je zorgverlener was?</t>
  </si>
  <si>
    <t>Datum vraag</t>
  </si>
  <si>
    <t>Ja.</t>
  </si>
  <si>
    <t>Onderaannemers kunnen niet inschrijven; alleen de hoofdaannemer kan inschrijven. De gemeente is voornemens om te eisen dat een hoofdaannemer meteen bij inschrijving ook zijn onderaannemers benoemt en aangeeft wie welk deel van de opdracht uitvoert. Dat laat onverlet dat later mutaties kunnen optreden in dit "bestand" van onderaannemers, echter wel uitsluitend na toestemming van de gemeente.</t>
  </si>
  <si>
    <t>Ja, er zijn meerdere overleggen geweest met de gemeente Leeuwarden.</t>
  </si>
  <si>
    <t>Nee, nog niet.</t>
  </si>
  <si>
    <t>verslag dialoogsessie</t>
  </si>
  <si>
    <t>contactdag</t>
  </si>
  <si>
    <t>hoofdaanbieder</t>
  </si>
  <si>
    <t>contact met aanbieders</t>
  </si>
  <si>
    <t>gebiedsbudget</t>
  </si>
  <si>
    <t>voorbeeldgemeenten</t>
  </si>
  <si>
    <t>zorglandschap</t>
  </si>
  <si>
    <t>keuzevrijheid</t>
  </si>
  <si>
    <t>indexatie</t>
  </si>
  <si>
    <t>innovatiebudget</t>
  </si>
  <si>
    <t>uitvoeringskosten</t>
  </si>
  <si>
    <t>onderaannemers</t>
  </si>
  <si>
    <t>indiceren</t>
  </si>
  <si>
    <t>prikkel samenwerken</t>
  </si>
  <si>
    <t>preventiebudget</t>
  </si>
  <si>
    <t>gunning</t>
  </si>
  <si>
    <t>landelijke aanbieders</t>
  </si>
  <si>
    <t>huidige contractanten</t>
  </si>
  <si>
    <t>jeugdzorg</t>
  </si>
  <si>
    <t>geen contract</t>
  </si>
  <si>
    <t>gunningscriteria</t>
  </si>
  <si>
    <t>ervaringen</t>
  </si>
  <si>
    <t>Leeuwarden</t>
  </si>
  <si>
    <t>gebieden</t>
  </si>
  <si>
    <t>grote aanbieders</t>
  </si>
  <si>
    <t>dialoog 9 september</t>
  </si>
  <si>
    <t>planning</t>
  </si>
  <si>
    <t>publicatie bestek</t>
  </si>
  <si>
    <t>bijeenkomsten</t>
  </si>
  <si>
    <t>specialisten</t>
  </si>
  <si>
    <t xml:space="preserve">
Kunt u aangeven hoe een besloten vooroverleg past in een procedure van een openbare Europese aanbesteding, waarin een niet-openbaar vooroverleg met partijen verboden is, tenzij er voorafgaand een openbare procedure van voorselectie op grond van objectieve criteria heeft plaatsgevonden? </t>
  </si>
  <si>
    <t>We onderzoeken of naast de fysieke dialoogbijeenkomsten nog een interactieve digitale vorm kan worden aangeboden. Het verslag wordt gepubliceerd op onze website en op TenderNed.</t>
  </si>
  <si>
    <t>Dat is een goed idee. We zijn voornemens om één van de laatste consultatiebijeenkomsten te benutten voor een contactdag. Dit voor zover de corona-maatregelen dit toestaat.</t>
  </si>
  <si>
    <r>
      <t xml:space="preserve">Wij nemen aan </t>
    </r>
    <r>
      <rPr>
        <sz val="10"/>
        <rFont val="Trebuchet MS"/>
        <family val="2"/>
      </rPr>
      <t>dat u de</t>
    </r>
    <r>
      <rPr>
        <sz val="10"/>
        <color rgb="FFFF0000"/>
        <rFont val="Trebuchet MS"/>
        <family val="2"/>
      </rPr>
      <t xml:space="preserve"> </t>
    </r>
    <r>
      <rPr>
        <sz val="10"/>
        <color theme="1"/>
        <rFont val="Trebuchet MS"/>
        <family val="2"/>
      </rPr>
      <t xml:space="preserve">CPV-code bedoelt; waarschijnlijk zullen meerdere CPV-codes worden gebruikt. In elk geval 85300000-2, 85320000-9 en 85323000-9.
</t>
    </r>
  </si>
  <si>
    <t>We hebben al ervaringen opgehaald bij diverse gemeenten, dat proces loopt nog steeds door.</t>
  </si>
  <si>
    <t xml:space="preserve">Van elke dialoogsessie wordt een verslag gemaakt waarbij tevens is vermeld welke aanbieders aanwezig waren. In het verslag zelf worden aanbieders die aan het woord komen geanonimiseerd weergegeven. In lijn met de AVG-regelgeving worden er ook geen persoonsnamen vermeld. Het verslag wordt binnen 2 weken na de sessie gepubliceerd op de Vooraankondiging met TenderNed-kenmerk 276844 en op de gemeentelijke website. 
</t>
  </si>
  <si>
    <t>De planning is gepubliceerd op TenderNed en de gemeentelijke website.</t>
  </si>
  <si>
    <r>
      <t xml:space="preserve">De publicatie van het bestek is nu gepland op </t>
    </r>
    <r>
      <rPr>
        <sz val="10"/>
        <rFont val="Trebuchet MS"/>
        <family val="2"/>
      </rPr>
      <t>18 februari 2021.</t>
    </r>
  </si>
  <si>
    <t>Ja, van iedere bijeenkomst volgt een schriftelijk verslag.</t>
  </si>
  <si>
    <t>Emmen, Groningen, Utrecht, Alphen aan den Rijn, Leeuwarden.</t>
  </si>
  <si>
    <r>
      <t>Voor de eerste vraag geldt dat u zelf contact moet zoeken met andere aanb</t>
    </r>
    <r>
      <rPr>
        <sz val="10"/>
        <rFont val="Trebuchet MS"/>
        <family val="2"/>
      </rPr>
      <t>ieders. De door de gemeente nog te organiseren contactdag, kan hierbij van nut zijn. We zijn hier echter wel afhankelijk van wat de corona-maatregelen nog toestaan.</t>
    </r>
    <r>
      <rPr>
        <sz val="10"/>
        <color theme="1"/>
        <rFont val="Trebuchet MS"/>
        <family val="2"/>
      </rPr>
      <t xml:space="preserve"> </t>
    </r>
    <r>
      <rPr>
        <sz val="10"/>
        <rFont val="Trebuchet MS"/>
        <family val="2"/>
      </rPr>
      <t>Voor d</t>
    </r>
    <r>
      <rPr>
        <sz val="10"/>
        <color theme="1"/>
        <rFont val="Trebuchet MS"/>
        <family val="2"/>
      </rPr>
      <t>e tweede vraag geldt: om de geleverde ondersteuning in het kader van de Wmo in onze gemeente betaald te krijgen dient u een contract met de hoofdaanbieder te hebben of met de cliënt via zijn PGB.</t>
    </r>
  </si>
  <si>
    <t>Wmo-taxivervoer, hulpmiddelen zoals rolstoelen, scootmobielen en trapliften, medische advisering, Jeugdzorg en re-integratie op grond van de Participatiewet.</t>
  </si>
  <si>
    <t>Er wordt nog bepaald welke ontwikkelingen van invloed zijn op het budget.</t>
  </si>
  <si>
    <t>De verwachting is dat één hoofdaanbieder niet alle gevraagde ondersteuning kan bieden en daarom samenwerking zal aangaan met kleinere aanbieders.</t>
  </si>
  <si>
    <r>
      <t>De gemeente wordt opgedeeld in een aantal gebieden. Per</t>
    </r>
    <r>
      <rPr>
        <sz val="10"/>
        <color rgb="FFFF0000"/>
        <rFont val="Trebuchet MS"/>
        <family val="2"/>
      </rPr>
      <t xml:space="preserve"> </t>
    </r>
    <r>
      <rPr>
        <sz val="10"/>
        <rFont val="Trebuchet MS"/>
        <family val="2"/>
      </rPr>
      <t xml:space="preserve">gebied </t>
    </r>
    <r>
      <rPr>
        <sz val="10"/>
        <color theme="1"/>
        <rFont val="Trebuchet MS"/>
        <family val="2"/>
      </rPr>
      <t>wordt 1 inschrijver gecontracteerd. Dit kan ook een combinatie zijn van meerdere aanbieders eventueel aangevuld met onderaannemer(s).</t>
    </r>
  </si>
  <si>
    <t>Dit moet nog worden bepaald.</t>
  </si>
  <si>
    <t>De wijze van indexatie komt in een latere consultatiebijeenkomst aan de orde.</t>
  </si>
  <si>
    <t>Ja, maar wel op een andere wijze. De gebiedsteams geven aan welke doel(en) voor de inwoner moeten worden gerealiseerd (Het WAT).</t>
  </si>
  <si>
    <t>Dat komt later in een consultatiebijeenkomst aan de orde.</t>
  </si>
  <si>
    <t>Nee, jeugdzorg wordt gezamenlijk door 18 gemeenten ingekocht. Dat gebeurt niet gebiedsgericht.</t>
  </si>
  <si>
    <r>
      <t>Ja, dit is in de Wmo geregeld. Mensen hebben recht op zorg in natura dan wel een PGB. Wel zijn er voorwaarden aan de PGB verbonden.</t>
    </r>
    <r>
      <rPr>
        <sz val="10"/>
        <color rgb="FFFF0000"/>
        <rFont val="Trebuchet MS"/>
        <family val="2"/>
      </rPr>
      <t xml:space="preserve"> </t>
    </r>
  </si>
  <si>
    <t>Een van de uitvoeringseisen zal zijn dat de inwoner, als hij/zij niet tevreden is over een hulpverlener, een andere hulpverlener krijgt toegewezen.</t>
  </si>
  <si>
    <t xml:space="preserve">Jazeker, met PGB is er optimale keuzevrijheid. PGB's worden alleen verstrekt aan inwoners die zelf in staat zijn om hun PGB te beheren en de bijbehorende administratie deugdelijk te voeren. </t>
  </si>
  <si>
    <t>Doel is dat de draagkracht van de inwoner wordt versterkt, waardoor hij zelf de regie heeft en zo min mogelijk afhankelijk is van ondersteuning. De ondersteuning die wordt geboden moet kwalitatief goed zijn.</t>
  </si>
  <si>
    <t>Dat moet nog worden bepaald.</t>
  </si>
  <si>
    <t>De gemeente ziet de omvang van de opdracht en de lumpsum als een zeer krachtige prikkel voor aanbieders om te gaan samenwerken, hetzij horizontaal (in een combinatie), hetzij vertikaal (bij hoofd- en onderaanneming) of een combinatie hiervan. Tevens vragen we van de aanbieder gebruik te maken van lokale initiatieven en voorzieningen.</t>
  </si>
  <si>
    <t>Alle vormen van ondersteuning moeten worden geborgd door de hoofdaanbieder.</t>
  </si>
  <si>
    <t>Uitvoeringskosten worden meegenomen in de berekening van de gebiedsbudgetten.</t>
  </si>
  <si>
    <t>Kwalitatief goede ondersteuning voor de inwoner blijft het belangrijkste. Kwaliteit is niet gegarandeerd bij een groot aantal aanbieders. Minder zorgaanbieders leidt tot meer waardevolle relaties met de gemeente. Tevens is het voor de inwoner en het gebiedsteam overzichtelijker.</t>
  </si>
  <si>
    <t>Uit de aanmeldingen is een selectie gemaakt. In het verslag staat welke organisaties vertegenwoordigd waren.</t>
  </si>
  <si>
    <r>
      <t>We zullen nog naar de overgangssituatie kijken. Daarnaast kan de</t>
    </r>
    <r>
      <rPr>
        <sz val="10"/>
        <rFont val="Trebuchet MS"/>
        <family val="2"/>
      </rPr>
      <t xml:space="preserve"> cliënt een </t>
    </r>
    <r>
      <rPr>
        <sz val="10"/>
        <color theme="1"/>
        <rFont val="Trebuchet MS"/>
        <family val="2"/>
      </rPr>
      <t xml:space="preserve">PGB aanvragen en wanneer de gemeente deze toekent, zijn eigen zorgaanbieder kiezen. PGB's worden alleen verstrekt aan inwoners die zelf in staat zijn om hun PGB te beheren en de bijbehorende administratie deugdelijk te voeren. </t>
    </r>
  </si>
  <si>
    <r>
      <t>Er is geen sprake van een vooroverleg; het is een dialoog/marktconsultatie waarin de gemeente de uitvoeringsrichtingsvarianten van</t>
    </r>
    <r>
      <rPr>
        <sz val="10"/>
        <color rgb="FFFF0000"/>
        <rFont val="Trebuchet MS"/>
        <family val="2"/>
      </rPr>
      <t xml:space="preserve"> </t>
    </r>
    <r>
      <rPr>
        <sz val="10"/>
        <color theme="1"/>
        <rFont val="Trebuchet MS"/>
        <family val="2"/>
      </rPr>
      <t xml:space="preserve">beleid met aanbieders wil bespreken. Het is praktisch onmogelijk om met alle aanbieders de marktconsultatie aan te gaan. Een besloten marktconsultatie is niet strijdig met de aanbestedingsregelgeving als de inhoud van het besprokene tijdig en via een openbaar medium wordt gepubliceerd.  Er wordt een verslag gemaakt dat openbaar wordt gepubliceerd op TenderNed.
De gemeente is vanwege de Corona-regelgeving genoodzaakt een selectie te maken nu het aantal aanmeldingen voor de dialoogsessie groter is dan het aantal beschikbare plaatsen. 
Bij de selectie heeft de gemeente gekeken naar grote en kleine aanbieders in de Wmo. Verder is bij de selectie gekeken of de expertise m.b.t. alle doelgroepen en ondersteuningsvormen van de Wmo vertegenwoordigd zijn. Tot slot is er gekeken naar de verhouding bestaande en nieuwe aanbieders. Het betrof een zeer globale selectie met als doel een zo representatief mogelijke mix te krijgen van deelnemers aan de dialoogsessie.
</t>
    </r>
  </si>
  <si>
    <t>Op onze website staat een overzicht met de huidige gecontracteerde aanbieders.</t>
  </si>
  <si>
    <t>Beantwoording 17-9-2020</t>
  </si>
  <si>
    <r>
      <t xml:space="preserve">Gebiedsgericht inkopen </t>
    </r>
    <r>
      <rPr>
        <b/>
        <sz val="14"/>
        <color theme="4"/>
        <rFont val="Trebuchet MS"/>
        <family val="2"/>
      </rPr>
      <t>Wmo-o</t>
    </r>
    <r>
      <rPr>
        <b/>
        <sz val="14"/>
        <color rgb="FF0070C0"/>
        <rFont val="Trebuchet MS"/>
        <family val="2"/>
      </rPr>
      <t xml:space="preserve">ndersteuning vanaf 2022 - consultatiesessies: </t>
    </r>
    <r>
      <rPr>
        <b/>
        <u/>
        <sz val="14"/>
        <color rgb="FF0070C0"/>
        <rFont val="Trebuchet MS"/>
        <family val="2"/>
      </rPr>
      <t>vragen en antwoorden</t>
    </r>
  </si>
  <si>
    <t xml:space="preserve">Hoewel de gemeente in deze consultatiefase voorafgaand aan de aanbesteding, alle vragen naar beste weten zo zorgvuldig mogelijk beantwoordt, kunnen aan de antwoorden geen rechten worden ontleend. </t>
  </si>
  <si>
    <t xml:space="preserve">De selectie van de beste aanbieder vindt plaats in een aantal stappen:
- Alle gevraagde documenten zijn tijdig ingediend
- Voldoen aan de eisen uit de Eigen verklaring (UEA)
- Voldoen aan de geschiktheidscriteria, dit zijn in het verleden behaalde kwalificaties, bijvoorbeeld financiële ratio’s, referenties, kwaliteitzorg.
- De inschrijvers die voldoen aan bovenstaande punten, worden beoordeeld op de zogenaamde gunningscriteria. Gunningscriteria zijn de onderdelen waarop de aanbieders hun aanbod moeten indienen, dit zijn bijvoorbeeld de antwoorden op de zogenaamde kwaliteitsvragen.
</t>
  </si>
  <si>
    <t>Op nader te bepalen (sub)gunningscriteria.</t>
  </si>
  <si>
    <t>Dit is aanbestedingsrechtelijk niet toegestaan, wel zal worden onderzocht of het toegestaan is om een (sub)gunningscriterium of beoordelingsaspect te hanteren die de inschakeling van kleine aanbieders stimuleert.</t>
  </si>
  <si>
    <t>Het is mogelijk dat meerdere hoofdaannemers elk apart een beroep doen op dezelfde onderaannemer als derde (mits dit expliciet in het aanbestedingsdocument is opgenomen). Een onderneming kan dus als onderaannemer meerdere keren deel uitmaken van een inschrijving met verschillende hoofdaannemers.
Onderaannemers behorende bij een inschrijver die een afwijzing krijgt of deze inschrijver zelf, kunnen naderhand, na uitdrukkelijke toestemming van de gemeente, onderaannemer worden bij een wel gecontracteerde aanbieder. Met als randvoorwaarde dat zij de uitvoering doen conform de inschrijving van deze hoofdaannemer én niet de kritieke onderdelen van de opdracht gaan uitvoeren zoals planning en regie.</t>
  </si>
  <si>
    <t xml:space="preserve">Als u overeenkomst heeft gekregen voor een bepaald gebied, dan zal er in afstemming met de gemeente zeker ruimte komen voor een kennismaking met in elk geval de uitvoerenden.
Als u geen contract heeft gekregen (als in de vraag het woordje net niet had moeten zijn), dan heeft een presentatie voor de gemeente/gebiedsteams geen zin. U kunt dan alleen via een PGB ondersteuning bieden; uiteraard staat het u vrij om uw organisatie te promoten bij de inwoners van onze gemeente.
</t>
  </si>
  <si>
    <r>
      <t>Zie het antwoord op vraag 16.</t>
    </r>
    <r>
      <rPr>
        <sz val="10"/>
        <color rgb="FFFF0000"/>
        <rFont val="Trebuchet MS"/>
        <family val="2"/>
      </rPr>
      <t xml:space="preserve"> </t>
    </r>
  </si>
  <si>
    <t>Zie het antwoord op vraag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</si>
</sst>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4" x14ac:knownFonts="1">
    <font>
      <sz val="11"/>
      <color theme="1"/>
      <name val="Calibri"/>
      <family val="2"/>
      <scheme val="minor"/>
    </font>
    <font>
      <u/>
      <sz val="11"/>
      <color theme="10"/>
      <name val="Calibri"/>
      <family val="2"/>
      <scheme val="minor"/>
    </font>
    <font>
      <b/>
      <sz val="10"/>
      <color theme="1"/>
      <name val="Trebuchet MS"/>
      <family val="2"/>
    </font>
    <font>
      <sz val="10"/>
      <color theme="1"/>
      <name val="Trebuchet MS"/>
      <family val="2"/>
    </font>
    <font>
      <u/>
      <sz val="10"/>
      <color theme="10"/>
      <name val="Trebuchet MS"/>
      <family val="2"/>
    </font>
    <font>
      <sz val="10"/>
      <name val="Trebuchet MS"/>
      <family val="2"/>
    </font>
    <font>
      <b/>
      <sz val="14"/>
      <color rgb="FF0070C0"/>
      <name val="Trebuchet MS"/>
      <family val="2"/>
    </font>
    <font>
      <b/>
      <sz val="10"/>
      <color rgb="FF0070C0"/>
      <name val="Trebuchet MS"/>
      <family val="2"/>
    </font>
    <font>
      <sz val="10"/>
      <color rgb="FFFF0000"/>
      <name val="Trebuchet MS"/>
      <family val="2"/>
    </font>
    <font>
      <b/>
      <u/>
      <sz val="14"/>
      <color rgb="FF0070C0"/>
      <name val="Trebuchet MS"/>
      <family val="2"/>
    </font>
    <font>
      <b/>
      <sz val="14"/>
      <color theme="4"/>
      <name val="Trebuchet MS"/>
      <family val="2"/>
    </font>
    <font>
      <b/>
      <sz val="12"/>
      <color rgb="FF0070C0"/>
      <name val="Trebuchet MS"/>
      <family val="2"/>
    </font>
    <font>
      <sz val="12"/>
      <color rgb="FF0070C0"/>
      <name val="Calibri"/>
      <family val="2"/>
      <scheme val="minor"/>
    </font>
    <font>
      <sz val="10"/>
      <color rgb="FF1F497D"/>
      <name val="Trebuchet MS"/>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4" fillId="0" borderId="1" xfId="1" applyFont="1" applyBorder="1" applyAlignment="1">
      <alignment vertical="center" wrapText="1"/>
    </xf>
    <xf numFmtId="0" fontId="6" fillId="0" borderId="0" xfId="0" applyFont="1" applyAlignment="1">
      <alignment vertical="center"/>
    </xf>
    <xf numFmtId="14" fontId="3" fillId="0" borderId="1" xfId="0" applyNumberFormat="1" applyFont="1" applyBorder="1" applyAlignment="1">
      <alignment horizontal="center" vertical="center"/>
    </xf>
    <xf numFmtId="0" fontId="2" fillId="0" borderId="0" xfId="0" applyFont="1" applyAlignment="1">
      <alignment horizontal="center" vertical="center"/>
    </xf>
    <xf numFmtId="14" fontId="3" fillId="0" borderId="1" xfId="0" applyNumberFormat="1"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7" fillId="0" borderId="0" xfId="0" applyFont="1" applyAlignment="1">
      <alignment horizontal="center" vertical="center" wrapText="1"/>
    </xf>
    <xf numFmtId="0" fontId="5" fillId="0" borderId="1" xfId="0" applyFont="1" applyBorder="1" applyAlignment="1">
      <alignment vertical="center" wrapText="1"/>
    </xf>
    <xf numFmtId="164" fontId="11" fillId="0" borderId="0" xfId="0" applyNumberFormat="1" applyFont="1" applyAlignment="1">
      <alignment horizontal="right" vertical="center" wrapText="1"/>
    </xf>
    <xf numFmtId="0" fontId="12" fillId="0" borderId="0" xfId="0" applyFont="1" applyAlignment="1">
      <alignment horizontal="right" vertical="center"/>
    </xf>
    <xf numFmtId="0" fontId="13" fillId="2" borderId="0" xfId="0" applyFont="1" applyFill="1" applyAlignment="1">
      <alignment horizontal="center" vertical="center"/>
    </xf>
    <xf numFmtId="0" fontId="0" fillId="2" borderId="0" xfId="0" applyFill="1" applyAlignment="1">
      <alignment horizontal="center" vertical="center"/>
    </xf>
    <xf numFmtId="0" fontId="2" fillId="0" borderId="2" xfId="0" applyFont="1" applyBorder="1" applyAlignment="1">
      <alignment vertical="center"/>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nderned.nl/tenderned-tap/aankondigingen/202669;section=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abSelected="1" workbookViewId="0">
      <pane ySplit="3" topLeftCell="A4" activePane="bottomLeft" state="frozen"/>
      <selection pane="bottomLeft" activeCell="C6" sqref="C6"/>
    </sheetView>
  </sheetViews>
  <sheetFormatPr defaultRowHeight="15" x14ac:dyDescent="0.25"/>
  <cols>
    <col min="1" max="1" width="6.42578125" style="12" customWidth="1"/>
    <col min="2" max="2" width="19.5703125" style="14" customWidth="1"/>
    <col min="3" max="3" width="14.42578125" style="12" customWidth="1"/>
    <col min="4" max="4" width="77.28515625" style="13" customWidth="1"/>
    <col min="5" max="5" width="73.28515625" style="13" customWidth="1"/>
    <col min="6" max="6" width="19.42578125" style="14" customWidth="1"/>
    <col min="7" max="16384" width="9.140625" style="14"/>
  </cols>
  <sheetData>
    <row r="1" spans="1:6" ht="18.75" x14ac:dyDescent="0.25">
      <c r="B1" s="8" t="s">
        <v>124</v>
      </c>
      <c r="C1" s="10"/>
    </row>
    <row r="2" spans="1:6" ht="28.5" customHeight="1" x14ac:dyDescent="0.25">
      <c r="A2" s="21"/>
      <c r="B2" s="21"/>
      <c r="D2" s="15">
        <v>1</v>
      </c>
      <c r="E2" s="17" t="s">
        <v>123</v>
      </c>
      <c r="F2" s="18"/>
    </row>
    <row r="3" spans="1:6" ht="26.25" customHeight="1" x14ac:dyDescent="0.25">
      <c r="A3" s="1" t="s">
        <v>5</v>
      </c>
      <c r="B3" s="2" t="s">
        <v>6</v>
      </c>
      <c r="C3" s="1" t="s">
        <v>55</v>
      </c>
      <c r="D3" s="3" t="s">
        <v>2</v>
      </c>
      <c r="E3" s="3" t="s">
        <v>3</v>
      </c>
      <c r="F3" s="5" t="s">
        <v>7</v>
      </c>
    </row>
    <row r="4" spans="1:6" ht="45" x14ac:dyDescent="0.25">
      <c r="A4" s="4">
        <v>1</v>
      </c>
      <c r="B4" s="5" t="s">
        <v>88</v>
      </c>
      <c r="C4" s="9">
        <v>44070</v>
      </c>
      <c r="D4" s="6" t="s">
        <v>52</v>
      </c>
      <c r="E4" s="6" t="s">
        <v>91</v>
      </c>
      <c r="F4" s="9">
        <v>44099</v>
      </c>
    </row>
    <row r="5" spans="1:6" ht="90" x14ac:dyDescent="0.25">
      <c r="A5" s="4">
        <f>A4+1</f>
        <v>2</v>
      </c>
      <c r="B5" s="5" t="s">
        <v>63</v>
      </c>
      <c r="C5" s="9">
        <v>44070</v>
      </c>
      <c r="D5" s="6" t="s">
        <v>17</v>
      </c>
      <c r="E5" s="6" t="s">
        <v>100</v>
      </c>
      <c r="F5" s="9">
        <v>44099</v>
      </c>
    </row>
    <row r="6" spans="1:6" ht="45" x14ac:dyDescent="0.25">
      <c r="A6" s="4">
        <f t="shared" ref="A6:A49" si="0">A5+1</f>
        <v>3</v>
      </c>
      <c r="B6" s="5" t="s">
        <v>61</v>
      </c>
      <c r="C6" s="9">
        <v>44070</v>
      </c>
      <c r="D6" s="6" t="s">
        <v>15</v>
      </c>
      <c r="E6" s="6" t="s">
        <v>92</v>
      </c>
      <c r="F6" s="9">
        <v>44099</v>
      </c>
    </row>
    <row r="7" spans="1:6" ht="30" x14ac:dyDescent="0.25">
      <c r="A7" s="4">
        <f t="shared" si="0"/>
        <v>4</v>
      </c>
      <c r="B7" s="5" t="s">
        <v>85</v>
      </c>
      <c r="C7" s="9">
        <v>44070</v>
      </c>
      <c r="D7" s="6" t="s">
        <v>49</v>
      </c>
      <c r="E7" s="6" t="s">
        <v>119</v>
      </c>
      <c r="F7" s="9">
        <v>44099</v>
      </c>
    </row>
    <row r="8" spans="1:6" ht="30" x14ac:dyDescent="0.25">
      <c r="A8" s="4">
        <f t="shared" si="0"/>
        <v>5</v>
      </c>
      <c r="B8" s="5" t="s">
        <v>81</v>
      </c>
      <c r="C8" s="9">
        <v>44070</v>
      </c>
      <c r="D8" s="6" t="s">
        <v>40</v>
      </c>
      <c r="E8" s="6" t="s">
        <v>94</v>
      </c>
      <c r="F8" s="9">
        <v>44099</v>
      </c>
    </row>
    <row r="9" spans="1:6" x14ac:dyDescent="0.25">
      <c r="A9" s="4">
        <f t="shared" si="0"/>
        <v>6</v>
      </c>
      <c r="B9" s="5" t="s">
        <v>83</v>
      </c>
      <c r="C9" s="9">
        <v>44070</v>
      </c>
      <c r="D9" s="6" t="s">
        <v>43</v>
      </c>
      <c r="E9" s="6" t="s">
        <v>59</v>
      </c>
      <c r="F9" s="9">
        <v>44099</v>
      </c>
    </row>
    <row r="10" spans="1:6" ht="30" x14ac:dyDescent="0.25">
      <c r="A10" s="4">
        <f t="shared" si="0"/>
        <v>7</v>
      </c>
      <c r="B10" s="5" t="s">
        <v>64</v>
      </c>
      <c r="C10" s="9">
        <v>44070</v>
      </c>
      <c r="D10" s="6" t="s">
        <v>18</v>
      </c>
      <c r="E10" s="6" t="s">
        <v>101</v>
      </c>
      <c r="F10" s="9">
        <v>44099</v>
      </c>
    </row>
    <row r="11" spans="1:6" ht="30" x14ac:dyDescent="0.25">
      <c r="A11" s="4">
        <f t="shared" si="0"/>
        <v>8</v>
      </c>
      <c r="B11" s="5" t="s">
        <v>64</v>
      </c>
      <c r="C11" s="9">
        <v>44070</v>
      </c>
      <c r="D11" s="6" t="s">
        <v>23</v>
      </c>
      <c r="E11" s="6" t="s">
        <v>102</v>
      </c>
      <c r="F11" s="9">
        <v>44099</v>
      </c>
    </row>
    <row r="12" spans="1:6" ht="120" x14ac:dyDescent="0.25">
      <c r="A12" s="4">
        <f t="shared" si="0"/>
        <v>9</v>
      </c>
      <c r="B12" s="5" t="s">
        <v>79</v>
      </c>
      <c r="C12" s="9">
        <v>44070</v>
      </c>
      <c r="D12" s="6" t="s">
        <v>37</v>
      </c>
      <c r="E12" s="6" t="s">
        <v>130</v>
      </c>
      <c r="F12" s="9">
        <v>44099</v>
      </c>
    </row>
    <row r="13" spans="1:6" ht="30" x14ac:dyDescent="0.25">
      <c r="A13" s="4">
        <f t="shared" si="0"/>
        <v>10</v>
      </c>
      <c r="B13" s="5" t="s">
        <v>84</v>
      </c>
      <c r="C13" s="9">
        <v>44070</v>
      </c>
      <c r="D13" s="6" t="s">
        <v>46</v>
      </c>
      <c r="E13" s="6" t="s">
        <v>103</v>
      </c>
      <c r="F13" s="9">
        <v>44099</v>
      </c>
    </row>
    <row r="14" spans="1:6" x14ac:dyDescent="0.25">
      <c r="A14" s="4">
        <f t="shared" si="0"/>
        <v>11</v>
      </c>
      <c r="B14" s="5" t="s">
        <v>75</v>
      </c>
      <c r="C14" s="9">
        <v>44070</v>
      </c>
      <c r="D14" s="6" t="s">
        <v>31</v>
      </c>
      <c r="E14" s="6" t="s">
        <v>127</v>
      </c>
      <c r="F14" s="9">
        <v>44099</v>
      </c>
    </row>
    <row r="15" spans="1:6" ht="150" x14ac:dyDescent="0.25">
      <c r="A15" s="4">
        <f t="shared" si="0"/>
        <v>12</v>
      </c>
      <c r="B15" s="5" t="s">
        <v>80</v>
      </c>
      <c r="C15" s="9">
        <v>44070</v>
      </c>
      <c r="D15" s="6" t="s">
        <v>39</v>
      </c>
      <c r="E15" s="6" t="s">
        <v>126</v>
      </c>
      <c r="F15" s="9">
        <v>44099</v>
      </c>
    </row>
    <row r="16" spans="1:6" ht="45" x14ac:dyDescent="0.25">
      <c r="A16" s="4">
        <f t="shared" si="0"/>
        <v>13</v>
      </c>
      <c r="B16" s="5" t="s">
        <v>62</v>
      </c>
      <c r="C16" s="9">
        <v>44070</v>
      </c>
      <c r="D16" s="6" t="s">
        <v>16</v>
      </c>
      <c r="E16" s="6" t="s">
        <v>104</v>
      </c>
      <c r="F16" s="9">
        <v>44099</v>
      </c>
    </row>
    <row r="17" spans="1:6" x14ac:dyDescent="0.25">
      <c r="A17" s="4">
        <f t="shared" si="0"/>
        <v>14</v>
      </c>
      <c r="B17" s="5" t="s">
        <v>62</v>
      </c>
      <c r="C17" s="9">
        <v>44070</v>
      </c>
      <c r="D17" s="6" t="s">
        <v>32</v>
      </c>
      <c r="E17" s="6" t="s">
        <v>105</v>
      </c>
      <c r="F17" s="9">
        <v>44099</v>
      </c>
    </row>
    <row r="18" spans="1:6" x14ac:dyDescent="0.25">
      <c r="A18" s="4">
        <f t="shared" si="0"/>
        <v>15</v>
      </c>
      <c r="B18" s="5" t="s">
        <v>62</v>
      </c>
      <c r="C18" s="9">
        <v>44070</v>
      </c>
      <c r="D18" s="6" t="s">
        <v>35</v>
      </c>
      <c r="E18" s="6" t="s">
        <v>105</v>
      </c>
      <c r="F18" s="9">
        <v>44099</v>
      </c>
    </row>
    <row r="19" spans="1:6" ht="30" x14ac:dyDescent="0.25">
      <c r="A19" s="4">
        <f t="shared" si="0"/>
        <v>16</v>
      </c>
      <c r="B19" s="5" t="s">
        <v>77</v>
      </c>
      <c r="C19" s="9">
        <v>44070</v>
      </c>
      <c r="D19" s="6" t="s">
        <v>34</v>
      </c>
      <c r="E19" s="6" t="s">
        <v>122</v>
      </c>
      <c r="F19" s="9">
        <v>44099</v>
      </c>
    </row>
    <row r="20" spans="1:6" x14ac:dyDescent="0.25">
      <c r="A20" s="4">
        <f t="shared" si="0"/>
        <v>17</v>
      </c>
      <c r="B20" s="5" t="s">
        <v>77</v>
      </c>
      <c r="C20" s="9">
        <v>44070</v>
      </c>
      <c r="D20" s="6" t="s">
        <v>53</v>
      </c>
      <c r="E20" s="6" t="s">
        <v>131</v>
      </c>
      <c r="F20" s="9">
        <v>44099</v>
      </c>
    </row>
    <row r="21" spans="1:6" ht="30" x14ac:dyDescent="0.25">
      <c r="A21" s="4">
        <f t="shared" si="0"/>
        <v>18</v>
      </c>
      <c r="B21" s="5" t="s">
        <v>68</v>
      </c>
      <c r="C21" s="9">
        <v>44070</v>
      </c>
      <c r="D21" s="6" t="s">
        <v>22</v>
      </c>
      <c r="E21" s="16" t="s">
        <v>106</v>
      </c>
      <c r="F21" s="9">
        <v>44099</v>
      </c>
    </row>
    <row r="22" spans="1:6" ht="30" x14ac:dyDescent="0.25">
      <c r="A22" s="4">
        <f t="shared" si="0"/>
        <v>19</v>
      </c>
      <c r="B22" s="5" t="s">
        <v>72</v>
      </c>
      <c r="C22" s="9">
        <v>44070</v>
      </c>
      <c r="D22" s="6" t="s">
        <v>28</v>
      </c>
      <c r="E22" s="6" t="s">
        <v>107</v>
      </c>
      <c r="F22" s="9">
        <v>44099</v>
      </c>
    </row>
    <row r="23" spans="1:6" x14ac:dyDescent="0.25">
      <c r="A23" s="4">
        <f t="shared" si="0"/>
        <v>20</v>
      </c>
      <c r="B23" s="5" t="s">
        <v>69</v>
      </c>
      <c r="C23" s="9">
        <v>44070</v>
      </c>
      <c r="D23" s="6" t="s">
        <v>24</v>
      </c>
      <c r="E23" s="16" t="s">
        <v>108</v>
      </c>
      <c r="F23" s="9">
        <v>44099</v>
      </c>
    </row>
    <row r="24" spans="1:6" ht="30" x14ac:dyDescent="0.25">
      <c r="A24" s="4">
        <f t="shared" si="0"/>
        <v>21</v>
      </c>
      <c r="B24" s="5" t="s">
        <v>78</v>
      </c>
      <c r="C24" s="9">
        <v>44070</v>
      </c>
      <c r="D24" s="6" t="s">
        <v>36</v>
      </c>
      <c r="E24" s="6" t="s">
        <v>109</v>
      </c>
      <c r="F24" s="9">
        <v>44099</v>
      </c>
    </row>
    <row r="25" spans="1:6" ht="60" x14ac:dyDescent="0.25">
      <c r="A25" s="4">
        <f t="shared" si="0"/>
        <v>22</v>
      </c>
      <c r="B25" s="5" t="s">
        <v>67</v>
      </c>
      <c r="C25" s="9">
        <v>44070</v>
      </c>
      <c r="D25" s="6" t="s">
        <v>54</v>
      </c>
      <c r="E25" s="6" t="s">
        <v>120</v>
      </c>
      <c r="F25" s="9">
        <v>44099</v>
      </c>
    </row>
    <row r="26" spans="1:6" ht="30" x14ac:dyDescent="0.25">
      <c r="A26" s="4">
        <f t="shared" si="0"/>
        <v>23</v>
      </c>
      <c r="B26" s="5" t="s">
        <v>67</v>
      </c>
      <c r="C26" s="9">
        <v>44070</v>
      </c>
      <c r="D26" s="6" t="s">
        <v>21</v>
      </c>
      <c r="E26" s="6" t="s">
        <v>110</v>
      </c>
      <c r="F26" s="9">
        <v>44099</v>
      </c>
    </row>
    <row r="27" spans="1:6" ht="30" x14ac:dyDescent="0.25">
      <c r="A27" s="4">
        <f t="shared" si="0"/>
        <v>24</v>
      </c>
      <c r="B27" s="5" t="s">
        <v>67</v>
      </c>
      <c r="C27" s="9">
        <v>44070</v>
      </c>
      <c r="D27" s="6" t="s">
        <v>42</v>
      </c>
      <c r="E27" s="6" t="s">
        <v>111</v>
      </c>
      <c r="F27" s="9">
        <v>44099</v>
      </c>
    </row>
    <row r="28" spans="1:6" ht="45" x14ac:dyDescent="0.25">
      <c r="A28" s="4">
        <f t="shared" si="0"/>
        <v>25</v>
      </c>
      <c r="B28" s="5" t="s">
        <v>67</v>
      </c>
      <c r="C28" s="9">
        <v>44070</v>
      </c>
      <c r="D28" s="6" t="s">
        <v>44</v>
      </c>
      <c r="E28" s="6" t="s">
        <v>112</v>
      </c>
      <c r="F28" s="9">
        <v>44099</v>
      </c>
    </row>
    <row r="29" spans="1:6" ht="45" x14ac:dyDescent="0.25">
      <c r="A29" s="4">
        <f t="shared" si="0"/>
        <v>26</v>
      </c>
      <c r="B29" s="5" t="s">
        <v>67</v>
      </c>
      <c r="C29" s="9">
        <v>44070</v>
      </c>
      <c r="D29" s="6" t="s">
        <v>45</v>
      </c>
      <c r="E29" s="16" t="s">
        <v>113</v>
      </c>
      <c r="F29" s="9">
        <v>44099</v>
      </c>
    </row>
    <row r="30" spans="1:6" x14ac:dyDescent="0.25">
      <c r="A30" s="4">
        <f t="shared" si="0"/>
        <v>27</v>
      </c>
      <c r="B30" s="5" t="s">
        <v>76</v>
      </c>
      <c r="C30" s="9">
        <v>44070</v>
      </c>
      <c r="D30" s="6" t="s">
        <v>33</v>
      </c>
      <c r="E30" s="6" t="s">
        <v>56</v>
      </c>
      <c r="F30" s="9">
        <v>44099</v>
      </c>
    </row>
    <row r="31" spans="1:6" ht="30" x14ac:dyDescent="0.25">
      <c r="A31" s="4">
        <f t="shared" si="0"/>
        <v>28</v>
      </c>
      <c r="B31" s="5" t="s">
        <v>82</v>
      </c>
      <c r="C31" s="9">
        <v>44070</v>
      </c>
      <c r="D31" s="6" t="s">
        <v>41</v>
      </c>
      <c r="E31" s="6" t="s">
        <v>58</v>
      </c>
      <c r="F31" s="9">
        <v>44099</v>
      </c>
    </row>
    <row r="32" spans="1:6" ht="45" x14ac:dyDescent="0.25">
      <c r="A32" s="4">
        <f t="shared" si="0"/>
        <v>29</v>
      </c>
      <c r="B32" s="5" t="s">
        <v>71</v>
      </c>
      <c r="C32" s="9">
        <v>44070</v>
      </c>
      <c r="D32" s="6" t="s">
        <v>26</v>
      </c>
      <c r="E32" s="6" t="s">
        <v>128</v>
      </c>
      <c r="F32" s="9">
        <v>44099</v>
      </c>
    </row>
    <row r="33" spans="1:6" ht="90" x14ac:dyDescent="0.25">
      <c r="A33" s="4">
        <f t="shared" si="0"/>
        <v>30</v>
      </c>
      <c r="B33" s="5" t="s">
        <v>71</v>
      </c>
      <c r="C33" s="9">
        <v>44070</v>
      </c>
      <c r="D33" s="6" t="s">
        <v>27</v>
      </c>
      <c r="E33" s="6" t="s">
        <v>57</v>
      </c>
      <c r="F33" s="9">
        <v>44099</v>
      </c>
    </row>
    <row r="34" spans="1:6" ht="180" x14ac:dyDescent="0.25">
      <c r="A34" s="4">
        <f t="shared" si="0"/>
        <v>31</v>
      </c>
      <c r="B34" s="5" t="s">
        <v>71</v>
      </c>
      <c r="C34" s="9">
        <v>44070</v>
      </c>
      <c r="D34" s="6" t="s">
        <v>47</v>
      </c>
      <c r="E34" s="6" t="s">
        <v>129</v>
      </c>
      <c r="F34" s="9">
        <v>44099</v>
      </c>
    </row>
    <row r="35" spans="1:6" ht="30" x14ac:dyDescent="0.25">
      <c r="A35" s="4">
        <f t="shared" si="0"/>
        <v>32</v>
      </c>
      <c r="B35" s="5" t="s">
        <v>86</v>
      </c>
      <c r="C35" s="9">
        <v>44070</v>
      </c>
      <c r="D35" s="6" t="s">
        <v>50</v>
      </c>
      <c r="E35" s="6" t="s">
        <v>96</v>
      </c>
      <c r="F35" s="9">
        <v>44099</v>
      </c>
    </row>
    <row r="36" spans="1:6" x14ac:dyDescent="0.25">
      <c r="A36" s="4">
        <f t="shared" si="0"/>
        <v>33</v>
      </c>
      <c r="B36" s="5" t="s">
        <v>74</v>
      </c>
      <c r="C36" s="9">
        <v>44070</v>
      </c>
      <c r="D36" s="6" t="s">
        <v>30</v>
      </c>
      <c r="E36" s="16" t="s">
        <v>114</v>
      </c>
      <c r="F36" s="9">
        <v>44099</v>
      </c>
    </row>
    <row r="37" spans="1:6" x14ac:dyDescent="0.25">
      <c r="A37" s="4">
        <f t="shared" si="0"/>
        <v>34</v>
      </c>
      <c r="B37" s="5" t="s">
        <v>74</v>
      </c>
      <c r="C37" s="9">
        <v>44070</v>
      </c>
      <c r="D37" s="6" t="s">
        <v>48</v>
      </c>
      <c r="E37" s="16" t="s">
        <v>114</v>
      </c>
      <c r="F37" s="9">
        <v>44099</v>
      </c>
    </row>
    <row r="38" spans="1:6" ht="75" x14ac:dyDescent="0.25">
      <c r="A38" s="4">
        <f t="shared" si="0"/>
        <v>35</v>
      </c>
      <c r="B38" s="5" t="s">
        <v>73</v>
      </c>
      <c r="C38" s="9">
        <v>44070</v>
      </c>
      <c r="D38" s="6" t="s">
        <v>29</v>
      </c>
      <c r="E38" s="6" t="s">
        <v>115</v>
      </c>
      <c r="F38" s="9">
        <v>44099</v>
      </c>
    </row>
    <row r="39" spans="1:6" x14ac:dyDescent="0.25">
      <c r="A39" s="4">
        <f t="shared" si="0"/>
        <v>36</v>
      </c>
      <c r="B39" s="5" t="s">
        <v>87</v>
      </c>
      <c r="C39" s="9">
        <v>44070</v>
      </c>
      <c r="D39" s="6" t="s">
        <v>51</v>
      </c>
      <c r="E39" s="6" t="s">
        <v>97</v>
      </c>
      <c r="F39" s="9">
        <v>44099</v>
      </c>
    </row>
    <row r="40" spans="1:6" x14ac:dyDescent="0.25">
      <c r="A40" s="4">
        <f t="shared" si="0"/>
        <v>37</v>
      </c>
      <c r="B40" s="5" t="s">
        <v>89</v>
      </c>
      <c r="C40" s="9">
        <v>44070</v>
      </c>
      <c r="D40" s="6" t="s">
        <v>38</v>
      </c>
      <c r="E40" s="6" t="s">
        <v>116</v>
      </c>
      <c r="F40" s="9">
        <v>44099</v>
      </c>
    </row>
    <row r="41" spans="1:6" ht="30" x14ac:dyDescent="0.25">
      <c r="A41" s="4">
        <f t="shared" si="0"/>
        <v>38</v>
      </c>
      <c r="B41" s="5" t="s">
        <v>70</v>
      </c>
      <c r="C41" s="9">
        <v>44070</v>
      </c>
      <c r="D41" s="6" t="s">
        <v>25</v>
      </c>
      <c r="E41" s="6" t="s">
        <v>117</v>
      </c>
      <c r="F41" s="9">
        <v>44099</v>
      </c>
    </row>
    <row r="42" spans="1:6" x14ac:dyDescent="0.25">
      <c r="A42" s="4">
        <f t="shared" si="0"/>
        <v>39</v>
      </c>
      <c r="B42" s="5" t="s">
        <v>60</v>
      </c>
      <c r="C42" s="9">
        <v>44070</v>
      </c>
      <c r="D42" s="6" t="s">
        <v>14</v>
      </c>
      <c r="E42" s="6" t="s">
        <v>98</v>
      </c>
      <c r="F42" s="9">
        <v>44099</v>
      </c>
    </row>
    <row r="43" spans="1:6" x14ac:dyDescent="0.25">
      <c r="A43" s="4">
        <f t="shared" si="0"/>
        <v>40</v>
      </c>
      <c r="B43" s="5" t="s">
        <v>65</v>
      </c>
      <c r="C43" s="9">
        <v>44070</v>
      </c>
      <c r="D43" s="6" t="s">
        <v>19</v>
      </c>
      <c r="E43" s="6" t="s">
        <v>99</v>
      </c>
      <c r="F43" s="9">
        <v>44099</v>
      </c>
    </row>
    <row r="44" spans="1:6" ht="60" x14ac:dyDescent="0.25">
      <c r="A44" s="4">
        <f t="shared" si="0"/>
        <v>41</v>
      </c>
      <c r="B44" s="5" t="s">
        <v>66</v>
      </c>
      <c r="C44" s="9">
        <v>44070</v>
      </c>
      <c r="D44" s="6" t="s">
        <v>20</v>
      </c>
      <c r="E44" s="6" t="s">
        <v>118</v>
      </c>
      <c r="F44" s="9">
        <v>44099</v>
      </c>
    </row>
    <row r="45" spans="1:6" ht="225" x14ac:dyDescent="0.25">
      <c r="A45" s="4">
        <f t="shared" si="0"/>
        <v>42</v>
      </c>
      <c r="B45" s="5" t="s">
        <v>12</v>
      </c>
      <c r="C45" s="9">
        <v>44077</v>
      </c>
      <c r="D45" s="6" t="s">
        <v>13</v>
      </c>
      <c r="E45" s="6" t="s">
        <v>132</v>
      </c>
      <c r="F45" s="9">
        <v>44099</v>
      </c>
    </row>
    <row r="46" spans="1:6" ht="120" x14ac:dyDescent="0.25">
      <c r="A46" s="4">
        <f t="shared" si="0"/>
        <v>43</v>
      </c>
      <c r="B46" s="5" t="s">
        <v>9</v>
      </c>
      <c r="C46" s="9">
        <v>44078</v>
      </c>
      <c r="D46" s="6" t="s">
        <v>0</v>
      </c>
      <c r="E46" s="7" t="s">
        <v>8</v>
      </c>
      <c r="F46" s="9">
        <v>44099</v>
      </c>
    </row>
    <row r="47" spans="1:6" ht="285" x14ac:dyDescent="0.25">
      <c r="A47" s="4">
        <f t="shared" si="0"/>
        <v>44</v>
      </c>
      <c r="B47" s="5" t="s">
        <v>12</v>
      </c>
      <c r="C47" s="9">
        <v>44081</v>
      </c>
      <c r="D47" s="6" t="s">
        <v>90</v>
      </c>
      <c r="E47" s="6" t="s">
        <v>121</v>
      </c>
      <c r="F47" s="9">
        <v>44099</v>
      </c>
    </row>
    <row r="48" spans="1:6" ht="45" x14ac:dyDescent="0.25">
      <c r="A48" s="4">
        <f t="shared" si="0"/>
        <v>45</v>
      </c>
      <c r="B48" s="5" t="s">
        <v>10</v>
      </c>
      <c r="C48" s="9">
        <v>44081</v>
      </c>
      <c r="D48" s="6" t="s">
        <v>1</v>
      </c>
      <c r="E48" s="6" t="s">
        <v>93</v>
      </c>
      <c r="F48" s="9">
        <v>44099</v>
      </c>
    </row>
    <row r="49" spans="1:6" ht="105" x14ac:dyDescent="0.25">
      <c r="A49" s="4">
        <f t="shared" si="0"/>
        <v>46</v>
      </c>
      <c r="B49" s="6" t="s">
        <v>11</v>
      </c>
      <c r="C49" s="11">
        <v>44081</v>
      </c>
      <c r="D49" s="6" t="s">
        <v>4</v>
      </c>
      <c r="E49" s="6" t="s">
        <v>95</v>
      </c>
      <c r="F49" s="9">
        <v>44099</v>
      </c>
    </row>
    <row r="52" spans="1:6" x14ac:dyDescent="0.25">
      <c r="A52" s="19" t="s">
        <v>125</v>
      </c>
      <c r="B52" s="20"/>
      <c r="C52" s="20"/>
      <c r="D52" s="20"/>
      <c r="E52" s="20"/>
      <c r="F52" s="20"/>
    </row>
  </sheetData>
  <sortState ref="B6:F51">
    <sortCondition ref="C6:C51"/>
    <sortCondition ref="B6:B51"/>
  </sortState>
  <mergeCells count="3">
    <mergeCell ref="A2:B2"/>
    <mergeCell ref="E2:F2"/>
    <mergeCell ref="A52:F52"/>
  </mergeCells>
  <hyperlinks>
    <hyperlink ref="E46" r:id="rId1" display="https://www.tenderned.nl/tenderned-tap/aankondigingen/202669;section=2"/>
  </hyperlinks>
  <pageMargins left="0.7" right="0.7" top="0.75" bottom="0.75" header="0.3" footer="0.3"/>
  <pageSetup paperSize="8" scale="9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Douwe Sibma</dc:creator>
  <cp:lastModifiedBy>Douwe Sibma</cp:lastModifiedBy>
  <cp:lastPrinted>2020-09-22T12:42:07Z</cp:lastPrinted>
  <dcterms:created xsi:type="dcterms:W3CDTF">2020-09-08T07:13:21Z</dcterms:created>
  <dcterms:modified xsi:type="dcterms:W3CDTF">2020-09-25T05:16:30Z</dcterms:modified>
</cp:coreProperties>
</file>